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hramadan\Downloads\ملفات النشر على الرابط انجليزي 2019\"/>
    </mc:Choice>
  </mc:AlternateContent>
  <bookViews>
    <workbookView xWindow="0" yWindow="0" windowWidth="17265" windowHeight="8130" tabRatio="846"/>
  </bookViews>
  <sheets>
    <sheet name="Metadata" sheetId="37" r:id="rId1"/>
    <sheet name="1" sheetId="1" r:id="rId2"/>
    <sheet name="2" sheetId="2" r:id="rId3"/>
    <sheet name="3" sheetId="3" r:id="rId4"/>
    <sheet name="4" sheetId="4" r:id="rId5"/>
    <sheet name="5" sheetId="5" r:id="rId6"/>
    <sheet name="6" sheetId="6" r:id="rId7"/>
    <sheet name="7" sheetId="7" r:id="rId8"/>
    <sheet name="8" sheetId="8" r:id="rId9"/>
    <sheet name="9" sheetId="9" r:id="rId10"/>
    <sheet name="10" sheetId="26" r:id="rId11"/>
    <sheet name="11" sheetId="27" r:id="rId12"/>
    <sheet name="12" sheetId="28" r:id="rId13"/>
    <sheet name="13" sheetId="29" r:id="rId14"/>
    <sheet name="14" sheetId="30" r:id="rId15"/>
    <sheet name="15" sheetId="31" r:id="rId16"/>
    <sheet name="16" sheetId="32" r:id="rId17"/>
    <sheet name="17" sheetId="10" r:id="rId18"/>
    <sheet name="18" sheetId="13" r:id="rId19"/>
    <sheet name="19" sheetId="15" r:id="rId20"/>
    <sheet name="20" sheetId="17" r:id="rId21"/>
    <sheet name="21" sheetId="34" r:id="rId22"/>
    <sheet name="22" sheetId="35" r:id="rId23"/>
    <sheet name="23" sheetId="36" r:id="rId24"/>
    <sheet name="24" sheetId="23" r:id="rId25"/>
    <sheet name="25" sheetId="25" r:id="rId26"/>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9" i="25" l="1"/>
  <c r="M19" i="25"/>
  <c r="L19" i="25"/>
  <c r="K19" i="25"/>
  <c r="J19" i="25"/>
  <c r="I19" i="25"/>
  <c r="H19" i="25"/>
  <c r="G19" i="25"/>
  <c r="F19" i="25"/>
  <c r="E19" i="25"/>
  <c r="D19" i="25"/>
  <c r="C19" i="25"/>
  <c r="B19" i="25"/>
  <c r="V19" i="23"/>
  <c r="U19" i="23"/>
  <c r="T19" i="23"/>
  <c r="S19" i="23"/>
  <c r="R19" i="23"/>
  <c r="Q19" i="23"/>
  <c r="P19" i="23"/>
  <c r="O19" i="23"/>
  <c r="N19" i="23"/>
  <c r="M19" i="23"/>
  <c r="L19" i="23"/>
  <c r="K19" i="23"/>
  <c r="J19" i="23"/>
  <c r="I19" i="23"/>
  <c r="H19" i="23"/>
  <c r="G19" i="23"/>
  <c r="F19" i="23"/>
  <c r="E19" i="23"/>
  <c r="D19" i="23"/>
  <c r="C19" i="23"/>
  <c r="B19" i="23"/>
  <c r="Q6" i="1" l="1"/>
  <c r="P6" i="1"/>
  <c r="O6" i="1"/>
  <c r="N6" i="1"/>
  <c r="M6" i="1"/>
  <c r="L6" i="1"/>
  <c r="K6" i="1"/>
  <c r="J6" i="1"/>
  <c r="I6" i="1"/>
  <c r="H6" i="1"/>
  <c r="G6" i="1"/>
  <c r="F6" i="1"/>
  <c r="E6" i="1"/>
  <c r="D6" i="1"/>
  <c r="C6" i="1"/>
  <c r="B6" i="1"/>
  <c r="A6" i="1"/>
  <c r="E19" i="36" l="1"/>
  <c r="D19" i="36"/>
  <c r="C19" i="36"/>
  <c r="B19" i="36"/>
  <c r="E19" i="35"/>
  <c r="D19" i="35"/>
  <c r="C19" i="35"/>
  <c r="B19" i="35"/>
  <c r="E19" i="34"/>
  <c r="D19" i="34"/>
  <c r="C19" i="34"/>
  <c r="B19" i="34"/>
  <c r="E19" i="17"/>
  <c r="D19" i="17"/>
  <c r="C19" i="17"/>
  <c r="B19" i="17"/>
  <c r="E19" i="15"/>
  <c r="D19" i="15"/>
  <c r="C19" i="15"/>
  <c r="B19" i="15"/>
  <c r="E19" i="13"/>
  <c r="D19" i="13"/>
  <c r="C19" i="13"/>
  <c r="B19" i="13"/>
  <c r="E19" i="10"/>
  <c r="D19" i="10"/>
  <c r="C19" i="10"/>
  <c r="B19" i="10"/>
  <c r="E19" i="32"/>
  <c r="D19" i="32"/>
  <c r="C19" i="32"/>
  <c r="B19" i="32"/>
  <c r="M19" i="31"/>
  <c r="L19" i="31"/>
  <c r="K19" i="31"/>
  <c r="J19" i="31"/>
  <c r="I19" i="31"/>
  <c r="H19" i="31"/>
  <c r="G19" i="31"/>
  <c r="F19" i="31"/>
  <c r="E19" i="31"/>
  <c r="D19" i="31"/>
  <c r="C19" i="31"/>
  <c r="B19" i="31"/>
  <c r="M19" i="30"/>
  <c r="L19" i="30"/>
  <c r="K19" i="30"/>
  <c r="J19" i="30"/>
  <c r="I19" i="30"/>
  <c r="H19" i="30"/>
  <c r="G19" i="30"/>
  <c r="F19" i="30"/>
  <c r="E19" i="30"/>
  <c r="D19" i="30"/>
  <c r="C19" i="30"/>
  <c r="B19" i="30"/>
  <c r="M19" i="29"/>
  <c r="L19" i="29"/>
  <c r="K19" i="29"/>
  <c r="J19" i="29"/>
  <c r="I19" i="29"/>
  <c r="H19" i="29"/>
  <c r="G19" i="29"/>
  <c r="F19" i="29"/>
  <c r="E19" i="29"/>
  <c r="D19" i="29"/>
  <c r="C19" i="29"/>
  <c r="B19" i="29"/>
  <c r="C19" i="5"/>
  <c r="D19" i="5"/>
  <c r="E19" i="5"/>
  <c r="F19" i="5"/>
  <c r="G19" i="5"/>
  <c r="H19" i="5"/>
  <c r="I19" i="5"/>
  <c r="J19" i="5"/>
  <c r="K19" i="5"/>
  <c r="L19" i="5"/>
  <c r="M19" i="5"/>
  <c r="B19" i="5"/>
  <c r="M19" i="28"/>
  <c r="L19" i="28"/>
  <c r="K19" i="28"/>
  <c r="J19" i="28"/>
  <c r="G19" i="28"/>
  <c r="H19" i="28"/>
  <c r="I19" i="28"/>
  <c r="F19" i="28"/>
  <c r="E19" i="28"/>
  <c r="D19" i="28"/>
  <c r="C19" i="28"/>
  <c r="B19" i="28"/>
  <c r="I19" i="27"/>
  <c r="H19" i="27"/>
  <c r="G19" i="27"/>
  <c r="F19" i="27"/>
  <c r="E19" i="27"/>
  <c r="D19" i="27"/>
  <c r="C19" i="27"/>
  <c r="B19" i="27"/>
  <c r="M19" i="26"/>
  <c r="L19" i="26"/>
  <c r="K19" i="26"/>
  <c r="J19" i="26"/>
  <c r="I19" i="26"/>
  <c r="H19" i="26"/>
  <c r="G19" i="26"/>
  <c r="F19" i="26"/>
  <c r="E19" i="26"/>
  <c r="D19" i="26"/>
  <c r="C19" i="26"/>
  <c r="B19" i="26"/>
  <c r="E19" i="9"/>
  <c r="D19" i="9"/>
  <c r="C19" i="9"/>
  <c r="B19" i="9"/>
  <c r="M19" i="8"/>
  <c r="L19" i="8"/>
  <c r="K19" i="8"/>
  <c r="J19" i="8"/>
  <c r="I19" i="8"/>
  <c r="H19" i="8"/>
  <c r="G19" i="8"/>
  <c r="F19" i="8"/>
  <c r="E19" i="8"/>
  <c r="D19" i="8"/>
  <c r="C19" i="8"/>
  <c r="B19" i="8"/>
  <c r="M19" i="7"/>
  <c r="L19" i="7"/>
  <c r="K19" i="7"/>
  <c r="J19" i="7"/>
  <c r="I19" i="7"/>
  <c r="H19" i="7"/>
  <c r="G19" i="7"/>
  <c r="F19" i="7"/>
  <c r="E19" i="7"/>
  <c r="D19" i="7"/>
  <c r="C19" i="7"/>
  <c r="B19" i="7"/>
  <c r="M19" i="6"/>
  <c r="L19" i="6"/>
  <c r="K19" i="6"/>
  <c r="J19" i="6"/>
  <c r="I19" i="6"/>
  <c r="H19" i="6"/>
  <c r="G19" i="6"/>
  <c r="F19" i="6"/>
  <c r="E19" i="6"/>
  <c r="D19" i="6"/>
  <c r="C19" i="6"/>
  <c r="B19" i="6"/>
  <c r="I19" i="4"/>
  <c r="H19" i="4"/>
  <c r="G19" i="4"/>
  <c r="F19" i="4"/>
  <c r="E19" i="4"/>
  <c r="D19" i="4"/>
  <c r="C19" i="4"/>
  <c r="B19" i="4"/>
  <c r="M19" i="3"/>
  <c r="L19" i="3"/>
  <c r="K19" i="3"/>
  <c r="J19" i="3"/>
  <c r="I19" i="3"/>
  <c r="H19" i="3"/>
  <c r="G19" i="3"/>
  <c r="F19" i="3"/>
  <c r="E19" i="3"/>
  <c r="D19" i="3"/>
  <c r="C19" i="3"/>
  <c r="B19" i="3"/>
  <c r="C19" i="2"/>
  <c r="D19" i="2"/>
  <c r="E19" i="2"/>
  <c r="F19" i="2"/>
  <c r="G19" i="2"/>
  <c r="H19" i="2"/>
  <c r="I19" i="2"/>
  <c r="J19" i="2"/>
  <c r="K19" i="2"/>
  <c r="L19" i="2"/>
  <c r="M19" i="2"/>
  <c r="N19" i="2"/>
  <c r="O19" i="2"/>
  <c r="P19" i="2"/>
  <c r="Q19" i="2"/>
  <c r="B19" i="2"/>
</calcChain>
</file>

<file path=xl/sharedStrings.xml><?xml version="1.0" encoding="utf-8"?>
<sst xmlns="http://schemas.openxmlformats.org/spreadsheetml/2006/main" count="742" uniqueCount="141">
  <si>
    <t>Airports</t>
  </si>
  <si>
    <t>Dams</t>
  </si>
  <si>
    <t>Industrial cities</t>
  </si>
  <si>
    <t xml:space="preserve">Sports Cities
</t>
  </si>
  <si>
    <t>Sports stadiums</t>
  </si>
  <si>
    <t>Sports clubs</t>
  </si>
  <si>
    <t>Literary clubs</t>
  </si>
  <si>
    <t>Mosques</t>
  </si>
  <si>
    <t>Imams</t>
  </si>
  <si>
    <t>Number</t>
  </si>
  <si>
    <t xml:space="preserve">Private kindergarten
Private kindergartens
</t>
  </si>
  <si>
    <t>Kindergarten - Special Education</t>
  </si>
  <si>
    <t>Kindergarten Categories</t>
  </si>
  <si>
    <t>Educational services at the governorate level</t>
  </si>
  <si>
    <t>Schools</t>
  </si>
  <si>
    <t>Classrooms</t>
  </si>
  <si>
    <t>Students</t>
  </si>
  <si>
    <t>Teachers</t>
  </si>
  <si>
    <t xml:space="preserve"> The Principality or Governorate</t>
  </si>
  <si>
    <t>Public services at the governorate level</t>
  </si>
  <si>
    <t>Real estate development fund</t>
  </si>
  <si>
    <t>Administrative services</t>
  </si>
  <si>
    <t>municipality</t>
  </si>
  <si>
    <t>Social insurance</t>
  </si>
  <si>
    <t>Agricultural services</t>
  </si>
  <si>
    <t>Agricultural fund</t>
  </si>
  <si>
    <t>Social security</t>
  </si>
  <si>
    <t>Court</t>
  </si>
  <si>
    <t>Commercial bank</t>
  </si>
  <si>
    <t>Travel agency</t>
  </si>
  <si>
    <t>Social and development services</t>
  </si>
  <si>
    <t>Public, financial and banking services</t>
  </si>
  <si>
    <t>Total</t>
  </si>
  <si>
    <t>Public service establishments at the level of the administrative region</t>
  </si>
  <si>
    <t xml:space="preserve"> Chamber of commerce</t>
  </si>
  <si>
    <t xml:space="preserve">Productive factories
</t>
  </si>
  <si>
    <t>Youth houses</t>
  </si>
  <si>
    <t>Mosques for Eid prayer</t>
  </si>
  <si>
    <t xml:space="preserve">Mu'addhin </t>
  </si>
  <si>
    <t>Mosque servants</t>
  </si>
  <si>
    <t>Roads Lengths</t>
  </si>
  <si>
    <t>Kindergarten-International</t>
  </si>
  <si>
    <t>Public kindergarten</t>
  </si>
  <si>
    <t>Primary Quran memorization</t>
  </si>
  <si>
    <t>Private primary</t>
  </si>
  <si>
    <t>Primary private Quran memorization</t>
  </si>
  <si>
    <t>International primary</t>
  </si>
  <si>
    <t>Intermediate school 1-2</t>
  </si>
  <si>
    <t>Primary school 2-2</t>
  </si>
  <si>
    <t xml:space="preserve">Primary school 1-2
 1- 2 </t>
  </si>
  <si>
    <t>Intermediate school 2-2</t>
  </si>
  <si>
    <t>Private Intermediate</t>
  </si>
  <si>
    <t>Evening Intermediate</t>
  </si>
  <si>
    <t>Intermediate Quran memorization</t>
  </si>
  <si>
    <t>Intermediate private Quran memorization</t>
  </si>
  <si>
    <t>International Intermediate</t>
  </si>
  <si>
    <t xml:space="preserve"> Private Secondary</t>
  </si>
  <si>
    <t>Secondary School 1-3</t>
  </si>
  <si>
    <t>Evening Private secondary</t>
  </si>
  <si>
    <t>Secondary Quran memorization</t>
  </si>
  <si>
    <t>Secondary private Quran memorization</t>
  </si>
  <si>
    <t>Secondary School 2-3</t>
  </si>
  <si>
    <t>International Secondary</t>
  </si>
  <si>
    <t>Secondary School 3-3</t>
  </si>
  <si>
    <t>Labour office branch</t>
  </si>
  <si>
    <t>Financial branch</t>
  </si>
  <si>
    <t>Transport branch</t>
  </si>
  <si>
    <t>Females education office</t>
  </si>
  <si>
    <t>Males education office</t>
  </si>
  <si>
    <t>Females Education administration</t>
  </si>
  <si>
    <t>Males education administration</t>
  </si>
  <si>
    <t>Municipality centre</t>
  </si>
  <si>
    <t>Secretariat of municipality</t>
  </si>
  <si>
    <t>Pensions</t>
  </si>
  <si>
    <t>Civil affairs</t>
  </si>
  <si>
    <t>Passport department</t>
  </si>
  <si>
    <t>Traffic centers</t>
  </si>
  <si>
    <t>Police station</t>
  </si>
  <si>
    <t>Police centre</t>
  </si>
  <si>
    <t>Number of agricultural, administrative, public and financial service centers  1- 2</t>
  </si>
  <si>
    <t>Number of agricultural, social, administrative, public and financial banking services is 2-2</t>
  </si>
  <si>
    <t xml:space="preserve">Notary 
</t>
  </si>
  <si>
    <t>Notary branch</t>
  </si>
  <si>
    <t>Civil defense</t>
  </si>
  <si>
    <t>Charity organization</t>
  </si>
  <si>
    <t>Social development Bank</t>
  </si>
  <si>
    <t>Development center</t>
  </si>
  <si>
    <t>Post office</t>
  </si>
  <si>
    <t>Public library</t>
  </si>
  <si>
    <t>Public primary</t>
  </si>
  <si>
    <t>Public Intermediate</t>
  </si>
  <si>
    <t>Public Secondary</t>
  </si>
  <si>
    <t>Evening public Secondary</t>
  </si>
  <si>
    <t>Health directorates</t>
  </si>
  <si>
    <t xml:space="preserve">Primary school ( Female) 1-2
</t>
  </si>
  <si>
    <t>Primary school ( Female) 2-2</t>
  </si>
  <si>
    <t>Intermediate school ( Female) 1-2</t>
  </si>
  <si>
    <t>Intermediate school (Female) 2-2</t>
  </si>
  <si>
    <t>Secondary School (Female )1-3</t>
  </si>
  <si>
    <t>Secondary School ( Female ) 2-3</t>
  </si>
  <si>
    <t>Secondary School ( Female ) 3-3</t>
  </si>
  <si>
    <t>Special Education</t>
  </si>
  <si>
    <t>Ad Dammam</t>
  </si>
  <si>
    <t>Al Ahsa</t>
  </si>
  <si>
    <t>Hafar Al Batin</t>
  </si>
  <si>
    <t>Al Jubayl</t>
  </si>
  <si>
    <t>Al Qatif</t>
  </si>
  <si>
    <t>Al Khubar</t>
  </si>
  <si>
    <t>Al Khafji</t>
  </si>
  <si>
    <t>Ras Tannurah</t>
  </si>
  <si>
    <t>Buqayq</t>
  </si>
  <si>
    <t>Al Nuayriyah</t>
  </si>
  <si>
    <t>Qaryah Al Ulya</t>
  </si>
  <si>
    <t>Al Udayd</t>
  </si>
  <si>
    <t>Literacy and adults education</t>
  </si>
  <si>
    <t xml:space="preserve">Literacy and adult education </t>
  </si>
  <si>
    <t xml:space="preserve">Special Education - Intermediate school (Female)  </t>
  </si>
  <si>
    <t xml:space="preserve">Special Education - Primary school (Female) </t>
  </si>
  <si>
    <t xml:space="preserve">Special Education - Secondary School </t>
  </si>
  <si>
    <t xml:space="preserve">Hotels </t>
  </si>
  <si>
    <t xml:space="preserve">Special Education - Secondary School (Female) </t>
  </si>
  <si>
    <t>Branch of Environment, Water and Agriculture</t>
  </si>
  <si>
    <t>An ambulance center</t>
  </si>
  <si>
    <t xml:space="preserve">Special Education - Intermediate school  </t>
  </si>
  <si>
    <t xml:space="preserve">Special Education - Primary school  </t>
  </si>
  <si>
    <t>Metadata</t>
  </si>
  <si>
    <t xml:space="preserve">
A comprehensive inventory in administrative records regarding all services available in the governorates and regions of Saudi Arabia, distributed according to the administrative division of the Kingdom. Such services include educational, administrative, social, agricultural, public or private services.</t>
  </si>
  <si>
    <t>Data issuer</t>
  </si>
  <si>
    <t>Annual</t>
  </si>
  <si>
    <t>Data scope</t>
  </si>
  <si>
    <t>Notes</t>
  </si>
  <si>
    <t>Contact information</t>
  </si>
  <si>
    <t>Services Statistics Publication 2019</t>
  </si>
  <si>
    <t>The official authorities mentioned in the Publication of Services Statistics 2019</t>
  </si>
  <si>
    <t>Product definition</t>
  </si>
  <si>
    <t>Methodology page</t>
  </si>
  <si>
    <t>Data source</t>
  </si>
  <si>
    <t>Product periodicity</t>
  </si>
  <si>
    <t>Time reference</t>
  </si>
  <si>
    <t>Date of publication</t>
  </si>
  <si>
    <t>October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</si>
</sst>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Arial"/>
      <family val="2"/>
      <scheme val="minor"/>
    </font>
    <font>
      <sz val="11"/>
      <color theme="1"/>
      <name val="Arial"/>
      <family val="2"/>
      <scheme val="minor"/>
    </font>
    <font>
      <b/>
      <sz val="14"/>
      <color rgb="FF000000"/>
      <name val="SakkalMajalla"/>
      <family val="2"/>
    </font>
    <font>
      <b/>
      <sz val="18"/>
      <color theme="3"/>
      <name val="Sakkal Majalla"/>
    </font>
    <font>
      <b/>
      <sz val="14"/>
      <color theme="3"/>
      <name val="Neo Sans Arabic"/>
      <family val="2"/>
    </font>
    <font>
      <sz val="12"/>
      <name val="Frutiger LT Arabic 45 Light"/>
    </font>
    <font>
      <sz val="12"/>
      <color theme="0"/>
      <name val="Frutiger LT Arabic 45 Light"/>
    </font>
    <font>
      <b/>
      <sz val="12"/>
      <color theme="0"/>
      <name val="Frutiger LT Arabic 45 Light"/>
    </font>
    <font>
      <sz val="11"/>
      <color theme="1"/>
      <name val="Frutiger LT Arabic 45 Light"/>
    </font>
    <font>
      <sz val="12"/>
      <color theme="1"/>
      <name val="Arial"/>
      <family val="2"/>
      <scheme val="minor"/>
    </font>
    <font>
      <sz val="12"/>
      <name val="Frutiger LT Arabic"/>
      <charset val="178"/>
    </font>
    <font>
      <sz val="12"/>
      <color theme="0"/>
      <name val="Frutiger LT Arabic"/>
      <charset val="178"/>
    </font>
    <font>
      <sz val="14"/>
      <color theme="1"/>
      <name val="Neo Sans Arabic Medium"/>
      <family val="2"/>
    </font>
    <font>
      <sz val="14"/>
      <color theme="1"/>
      <name val="Neo Sans Arabic"/>
      <family val="2"/>
    </font>
    <font>
      <sz val="11"/>
      <color theme="1"/>
      <name val="Neo Sans Arabic Light"/>
      <family val="2"/>
    </font>
    <font>
      <sz val="11"/>
      <name val="Neo Sans Arabic Light"/>
    </font>
    <font>
      <sz val="11"/>
      <name val="Neo Sans Arabic Light"/>
      <family val="2"/>
    </font>
    <font>
      <sz val="9"/>
      <color theme="1"/>
      <name val="Frutiger LT Arabic 55 Roman"/>
    </font>
  </fonts>
  <fills count="7">
    <fill>
      <patternFill patternType="none"/>
    </fill>
    <fill>
      <patternFill patternType="gray125"/>
    </fill>
    <fill>
      <patternFill patternType="solid">
        <fgColor rgb="FFFFFFFF"/>
      </patternFill>
    </fill>
    <fill>
      <patternFill patternType="solid">
        <fgColor rgb="FF0099BF"/>
        <bgColor indexed="64"/>
      </patternFill>
    </fill>
    <fill>
      <patternFill patternType="solid">
        <fgColor rgb="FFC8E2EC"/>
        <bgColor indexed="64"/>
      </patternFill>
    </fill>
    <fill>
      <patternFill patternType="solid">
        <fgColor rgb="FFE2EFF4"/>
        <bgColor indexed="64"/>
      </patternFill>
    </fill>
    <fill>
      <patternFill patternType="solid">
        <fgColor theme="0"/>
        <bgColor indexed="64"/>
      </patternFill>
    </fill>
  </fills>
  <borders count="26">
    <border>
      <left/>
      <right/>
      <top/>
      <bottom/>
      <diagonal/>
    </border>
    <border>
      <left/>
      <right/>
      <top/>
      <bottom style="medium">
        <color rgb="FFFFFFFF"/>
      </bottom>
      <diagonal/>
    </border>
    <border>
      <left style="thin">
        <color rgb="FFFFFFFF"/>
      </left>
      <right/>
      <top style="medium">
        <color rgb="FFFFFFFF"/>
      </top>
      <bottom style="thin">
        <color rgb="FFFFFFFF"/>
      </bottom>
      <diagonal/>
    </border>
    <border>
      <left/>
      <right/>
      <top style="medium">
        <color rgb="FFFFFFFF"/>
      </top>
      <bottom style="thin">
        <color rgb="FFFFFFFF"/>
      </bottom>
      <diagonal/>
    </border>
    <border>
      <left/>
      <right style="thin">
        <color rgb="FFFFFFFF"/>
      </right>
      <top style="medium">
        <color rgb="FFFFFFFF"/>
      </top>
      <bottom style="thin">
        <color rgb="FFFFFFFF"/>
      </bottom>
      <diagonal/>
    </border>
    <border>
      <left style="thin">
        <color theme="0"/>
      </left>
      <right style="thin">
        <color theme="0"/>
      </right>
      <top/>
      <bottom style="thin">
        <color theme="0"/>
      </bottom>
      <diagonal/>
    </border>
    <border>
      <left/>
      <right style="thin">
        <color theme="0"/>
      </right>
      <top style="medium">
        <color rgb="FFFFFFFF"/>
      </top>
      <bottom style="thin">
        <color rgb="FFFFFFFF"/>
      </bottom>
      <diagonal/>
    </border>
    <border>
      <left style="thin">
        <color rgb="FFFFFFFF"/>
      </left>
      <right/>
      <top style="thin">
        <color rgb="FFFFFFFF"/>
      </top>
      <bottom style="thin">
        <color theme="0"/>
      </bottom>
      <diagonal/>
    </border>
    <border>
      <left/>
      <right/>
      <top style="thin">
        <color rgb="FFFFFFFF"/>
      </top>
      <bottom style="thin">
        <color theme="0"/>
      </bottom>
      <diagonal/>
    </border>
    <border>
      <left/>
      <right style="thin">
        <color rgb="FFFFFFFF"/>
      </right>
      <top style="thin">
        <color rgb="FFFFFFFF"/>
      </top>
      <bottom style="thin">
        <color theme="0"/>
      </bottom>
      <diagonal/>
    </border>
    <border>
      <left style="thin">
        <color rgb="FFFFFFFF"/>
      </left>
      <right/>
      <top style="medium">
        <color rgb="FFFFFFFF"/>
      </top>
      <bottom/>
      <diagonal/>
    </border>
    <border>
      <left style="thin">
        <color rgb="FFFFFFFF"/>
      </left>
      <right/>
      <top/>
      <bottom/>
      <diagonal/>
    </border>
    <border>
      <left style="thin">
        <color rgb="FFFFFFFF"/>
      </left>
      <right/>
      <top/>
      <bottom style="thin">
        <color theme="0"/>
      </bottom>
      <diagonal/>
    </border>
    <border>
      <left/>
      <right/>
      <top/>
      <bottom style="thin">
        <color theme="0"/>
      </bottom>
      <diagonal/>
    </border>
    <border>
      <left/>
      <right/>
      <top style="medium">
        <color rgb="FFFFFFFF"/>
      </top>
      <bottom style="thin">
        <color theme="0"/>
      </bottom>
      <diagonal/>
    </border>
    <border>
      <left style="thin">
        <color theme="0"/>
      </left>
      <right/>
      <top/>
      <bottom/>
      <diagonal/>
    </border>
    <border>
      <left/>
      <right style="thin">
        <color theme="0"/>
      </right>
      <top/>
      <bottom style="thin">
        <color theme="0"/>
      </bottom>
      <diagonal/>
    </border>
    <border>
      <left style="thin">
        <color rgb="FFFFFFFF"/>
      </left>
      <right style="thin">
        <color theme="0"/>
      </right>
      <top style="thin">
        <color theme="0"/>
      </top>
      <bottom/>
      <diagonal/>
    </border>
    <border>
      <left style="thin">
        <color rgb="FFFFFFFF"/>
      </left>
      <right style="thin">
        <color theme="0"/>
      </right>
      <top/>
      <bottom/>
      <diagonal/>
    </border>
    <border>
      <left style="thin">
        <color rgb="FFFFFFFF"/>
      </left>
      <right style="thin">
        <color theme="0"/>
      </right>
      <top/>
      <bottom style="thin">
        <color theme="0"/>
      </bottom>
      <diagonal/>
    </border>
    <border>
      <left style="thin">
        <color theme="0"/>
      </left>
      <right/>
      <top style="medium">
        <color rgb="FFFFFFFF"/>
      </top>
      <bottom style="thin">
        <color rgb="FFFFFFFF"/>
      </bottom>
      <diagonal/>
    </border>
    <border>
      <left style="thin">
        <color theme="0"/>
      </left>
      <right/>
      <top style="thin">
        <color rgb="FFFFFFFF"/>
      </top>
      <bottom style="thin">
        <color theme="0"/>
      </bottom>
      <diagonal/>
    </border>
    <border>
      <left/>
      <right/>
      <top style="thick">
        <color theme="8"/>
      </top>
      <bottom style="thin">
        <color theme="8"/>
      </bottom>
      <diagonal/>
    </border>
    <border>
      <left/>
      <right/>
      <top style="thin">
        <color theme="8"/>
      </top>
      <bottom style="thin">
        <color theme="8"/>
      </bottom>
      <diagonal/>
    </border>
    <border>
      <left/>
      <right/>
      <top style="thin">
        <color theme="8"/>
      </top>
      <bottom/>
      <diagonal/>
    </border>
    <border>
      <left/>
      <right/>
      <top style="thin">
        <color theme="8"/>
      </top>
      <bottom style="thick">
        <color theme="8"/>
      </bottom>
      <diagonal/>
    </border>
  </borders>
  <cellStyleXfs count="3">
    <xf numFmtId="0" fontId="0" fillId="0" borderId="0"/>
    <xf numFmtId="0" fontId="1" fillId="0" borderId="0"/>
    <xf numFmtId="0" fontId="1" fillId="0" borderId="0"/>
  </cellStyleXfs>
  <cellXfs count="63">
    <xf numFmtId="0" fontId="0" fillId="0" borderId="0" xfId="0"/>
    <xf numFmtId="0" fontId="0" fillId="0" borderId="0" xfId="0" applyFill="1"/>
    <xf numFmtId="0" fontId="0" fillId="0" borderId="0" xfId="0" applyFill="1" applyAlignment="1"/>
    <xf numFmtId="0" fontId="0" fillId="0" borderId="13" xfId="0" applyFill="1" applyBorder="1" applyAlignment="1"/>
    <xf numFmtId="0" fontId="0" fillId="0" borderId="0" xfId="0"/>
    <xf numFmtId="0" fontId="2" fillId="2" borderId="0" xfId="1" applyFont="1" applyFill="1" applyAlignment="1">
      <alignment vertical="center" wrapText="1"/>
    </xf>
    <xf numFmtId="0" fontId="2" fillId="2" borderId="0" xfId="1" applyFont="1" applyFill="1" applyBorder="1" applyAlignment="1">
      <alignment vertical="center" wrapText="1"/>
    </xf>
    <xf numFmtId="0" fontId="0" fillId="0" borderId="0" xfId="0" applyAlignment="1"/>
    <xf numFmtId="0" fontId="5" fillId="5" borderId="15" xfId="0" applyFont="1" applyFill="1" applyBorder="1" applyAlignment="1">
      <alignment horizontal="center" vertical="center"/>
    </xf>
    <xf numFmtId="0" fontId="5" fillId="4" borderId="15" xfId="0" applyFont="1" applyFill="1" applyBorder="1" applyAlignment="1">
      <alignment horizontal="center" vertical="center"/>
    </xf>
    <xf numFmtId="0" fontId="6" fillId="3" borderId="16" xfId="0" applyFont="1" applyFill="1" applyBorder="1" applyAlignment="1">
      <alignment horizontal="center" vertical="center" wrapText="1" shrinkToFit="1"/>
    </xf>
    <xf numFmtId="0" fontId="6" fillId="3" borderId="5" xfId="0" applyFont="1" applyFill="1" applyBorder="1" applyAlignment="1">
      <alignment horizontal="center" vertical="center" wrapText="1" shrinkToFit="1"/>
    </xf>
    <xf numFmtId="0" fontId="7" fillId="3" borderId="5" xfId="0" applyFont="1" applyFill="1" applyBorder="1" applyAlignment="1">
      <alignment horizontal="center" vertical="center" wrapText="1" shrinkToFit="1"/>
    </xf>
    <xf numFmtId="0" fontId="8" fillId="0" borderId="0" xfId="0" applyFont="1"/>
    <xf numFmtId="0" fontId="9" fillId="0" borderId="0" xfId="0" applyFont="1"/>
    <xf numFmtId="0" fontId="10" fillId="5" borderId="15" xfId="0" applyFont="1" applyFill="1" applyBorder="1" applyAlignment="1">
      <alignment horizontal="center" vertical="center"/>
    </xf>
    <xf numFmtId="0" fontId="10" fillId="4" borderId="15" xfId="0" applyFont="1" applyFill="1" applyBorder="1" applyAlignment="1">
      <alignment horizontal="center" vertical="center"/>
    </xf>
    <xf numFmtId="0" fontId="3" fillId="0" borderId="0" xfId="0" applyFont="1" applyAlignment="1">
      <alignment vertical="center" wrapText="1"/>
    </xf>
    <xf numFmtId="0" fontId="3" fillId="0" borderId="1" xfId="0" applyFont="1" applyBorder="1" applyAlignment="1">
      <alignment vertical="center" wrapText="1"/>
    </xf>
    <xf numFmtId="0" fontId="11" fillId="3" borderId="5" xfId="0" applyFont="1" applyFill="1" applyBorder="1" applyAlignment="1">
      <alignment horizontal="center" vertical="center" wrapText="1" shrinkToFit="1"/>
    </xf>
    <xf numFmtId="0" fontId="6" fillId="3" borderId="16" xfId="0" applyFont="1" applyFill="1" applyBorder="1" applyAlignment="1">
      <alignment horizontal="center" vertical="center" wrapText="1" shrinkToFit="1"/>
    </xf>
    <xf numFmtId="0" fontId="6" fillId="3" borderId="5" xfId="0" applyFont="1" applyFill="1" applyBorder="1" applyAlignment="1">
      <alignment horizontal="center" vertical="center" shrinkToFit="1"/>
    </xf>
    <xf numFmtId="0" fontId="0" fillId="0" borderId="0" xfId="0" applyAlignment="1">
      <alignment horizontal="center" vertical="center" shrinkToFit="1"/>
    </xf>
    <xf numFmtId="0" fontId="8" fillId="6" borderId="0" xfId="0" applyFont="1" applyFill="1" applyAlignment="1">
      <alignment vertical="center" readingOrder="1"/>
    </xf>
    <xf numFmtId="0" fontId="8" fillId="6" borderId="0" xfId="0" applyFont="1" applyFill="1" applyAlignment="1">
      <alignment readingOrder="1"/>
    </xf>
    <xf numFmtId="0" fontId="8" fillId="6" borderId="0" xfId="0" applyFont="1" applyFill="1"/>
    <xf numFmtId="0" fontId="14" fillId="6" borderId="22" xfId="0" applyFont="1" applyFill="1" applyBorder="1" applyAlignment="1">
      <alignment vertical="center"/>
    </xf>
    <xf numFmtId="0" fontId="8" fillId="6" borderId="22" xfId="0" applyFont="1" applyFill="1" applyBorder="1" applyAlignment="1">
      <alignment vertical="center" wrapText="1"/>
    </xf>
    <xf numFmtId="0" fontId="14" fillId="6" borderId="23" xfId="0" applyFont="1" applyFill="1" applyBorder="1" applyAlignment="1">
      <alignment vertical="center"/>
    </xf>
    <xf numFmtId="0" fontId="8" fillId="6" borderId="23" xfId="0" applyFont="1" applyFill="1" applyBorder="1" applyAlignment="1">
      <alignment vertical="center"/>
    </xf>
    <xf numFmtId="0" fontId="8" fillId="6" borderId="24" xfId="0" applyFont="1" applyFill="1" applyBorder="1" applyAlignment="1">
      <alignment horizontal="left" vertical="center"/>
    </xf>
    <xf numFmtId="0" fontId="14" fillId="6" borderId="25" xfId="0" applyFont="1" applyFill="1" applyBorder="1" applyAlignment="1">
      <alignment vertical="center"/>
    </xf>
    <xf numFmtId="0" fontId="8" fillId="6" borderId="25" xfId="0" applyFont="1" applyFill="1" applyBorder="1" applyAlignment="1">
      <alignment vertical="center"/>
    </xf>
    <xf numFmtId="0" fontId="8" fillId="6" borderId="0" xfId="0" applyFont="1" applyFill="1" applyAlignment="1">
      <alignment vertical="center"/>
    </xf>
    <xf numFmtId="0" fontId="12" fillId="6" borderId="0" xfId="0" applyFont="1" applyFill="1" applyAlignment="1">
      <alignment horizontal="center" vertical="center" readingOrder="1"/>
    </xf>
    <xf numFmtId="0" fontId="13" fillId="6" borderId="0" xfId="0" applyFont="1" applyFill="1" applyAlignment="1">
      <alignment horizontal="center" vertical="center" readingOrder="1"/>
    </xf>
    <xf numFmtId="0" fontId="17" fillId="6" borderId="0" xfId="0" applyFont="1" applyFill="1" applyAlignment="1">
      <alignment vertical="center"/>
    </xf>
    <xf numFmtId="0" fontId="6" fillId="3" borderId="14" xfId="0" applyFont="1" applyFill="1" applyBorder="1" applyAlignment="1">
      <alignment horizontal="center" vertical="center" wrapText="1" shrinkToFit="1"/>
    </xf>
    <xf numFmtId="0" fontId="4" fillId="0" borderId="1" xfId="0" applyFont="1" applyBorder="1" applyAlignment="1">
      <alignment horizontal="center" vertical="center" wrapText="1"/>
    </xf>
    <xf numFmtId="0" fontId="6" fillId="3" borderId="2" xfId="0" applyFont="1" applyFill="1" applyBorder="1" applyAlignment="1">
      <alignment horizontal="center" vertical="center" wrapText="1" shrinkToFit="1"/>
    </xf>
    <xf numFmtId="0" fontId="6" fillId="3" borderId="3" xfId="0" applyFont="1" applyFill="1" applyBorder="1" applyAlignment="1">
      <alignment horizontal="center" vertical="center" wrapText="1" shrinkToFit="1"/>
    </xf>
    <xf numFmtId="0" fontId="6" fillId="3" borderId="4" xfId="0" applyFont="1" applyFill="1" applyBorder="1" applyAlignment="1">
      <alignment horizontal="center" vertical="center" wrapText="1" shrinkToFit="1"/>
    </xf>
    <xf numFmtId="0" fontId="4" fillId="0" borderId="0" xfId="0" applyFont="1" applyAlignment="1">
      <alignment horizontal="center" vertical="center" wrapText="1"/>
    </xf>
    <xf numFmtId="0" fontId="6" fillId="3" borderId="10" xfId="0" applyFont="1" applyFill="1" applyBorder="1" applyAlignment="1">
      <alignment horizontal="center" vertical="center" wrapText="1" shrinkToFit="1"/>
    </xf>
    <xf numFmtId="0" fontId="6" fillId="3" borderId="11" xfId="0" applyFont="1" applyFill="1" applyBorder="1" applyAlignment="1">
      <alignment horizontal="center" vertical="center" wrapText="1" shrinkToFit="1"/>
    </xf>
    <xf numFmtId="0" fontId="6" fillId="3" borderId="12" xfId="0" applyFont="1" applyFill="1" applyBorder="1" applyAlignment="1">
      <alignment horizontal="center" vertical="center" wrapText="1" shrinkToFit="1"/>
    </xf>
    <xf numFmtId="0" fontId="6" fillId="3" borderId="6" xfId="0" applyFont="1" applyFill="1" applyBorder="1" applyAlignment="1">
      <alignment horizontal="center" vertical="center" wrapText="1" shrinkToFit="1"/>
    </xf>
    <xf numFmtId="0" fontId="4" fillId="0" borderId="1" xfId="0" applyFont="1" applyBorder="1" applyAlignment="1">
      <alignment horizontal="center" vertical="top" wrapText="1"/>
    </xf>
    <xf numFmtId="0" fontId="4" fillId="0" borderId="0" xfId="0" applyFont="1" applyBorder="1" applyAlignment="1">
      <alignment horizontal="center" vertical="center" wrapText="1"/>
    </xf>
    <xf numFmtId="0" fontId="6" fillId="3" borderId="17" xfId="0" applyFont="1" applyFill="1" applyBorder="1" applyAlignment="1">
      <alignment horizontal="center" vertical="center" wrapText="1" shrinkToFit="1"/>
    </xf>
    <xf numFmtId="0" fontId="6" fillId="3" borderId="18" xfId="0" applyFont="1" applyFill="1" applyBorder="1" applyAlignment="1">
      <alignment horizontal="center" vertical="center" wrapText="1" shrinkToFit="1"/>
    </xf>
    <xf numFmtId="0" fontId="6" fillId="3" borderId="19" xfId="0" applyFont="1" applyFill="1" applyBorder="1" applyAlignment="1">
      <alignment horizontal="center" vertical="center" wrapText="1" shrinkToFit="1"/>
    </xf>
    <xf numFmtId="0" fontId="11" fillId="3" borderId="2" xfId="0" applyFont="1" applyFill="1" applyBorder="1" applyAlignment="1">
      <alignment horizontal="center" vertical="center" shrinkToFit="1"/>
    </xf>
    <xf numFmtId="0" fontId="11" fillId="3" borderId="3" xfId="0" applyFont="1" applyFill="1" applyBorder="1" applyAlignment="1">
      <alignment horizontal="center" vertical="center" shrinkToFit="1"/>
    </xf>
    <xf numFmtId="0" fontId="11" fillId="3" borderId="7" xfId="0" applyFont="1" applyFill="1" applyBorder="1" applyAlignment="1">
      <alignment horizontal="center" vertical="center" wrapText="1" shrinkToFit="1"/>
    </xf>
    <xf numFmtId="0" fontId="11" fillId="3" borderId="8" xfId="0" applyFont="1" applyFill="1" applyBorder="1" applyAlignment="1">
      <alignment horizontal="center" vertical="center" wrapText="1" shrinkToFit="1"/>
    </xf>
    <xf numFmtId="0" fontId="6" fillId="3" borderId="7" xfId="0" applyFont="1" applyFill="1" applyBorder="1" applyAlignment="1">
      <alignment horizontal="center" vertical="center" wrapText="1" shrinkToFit="1"/>
    </xf>
    <xf numFmtId="0" fontId="6" fillId="3" borderId="8" xfId="0" applyFont="1" applyFill="1" applyBorder="1" applyAlignment="1">
      <alignment horizontal="center" vertical="center" wrapText="1" shrinkToFit="1"/>
    </xf>
    <xf numFmtId="0" fontId="6" fillId="3" borderId="20" xfId="0" applyFont="1" applyFill="1" applyBorder="1" applyAlignment="1">
      <alignment horizontal="center" vertical="center" wrapText="1" shrinkToFit="1"/>
    </xf>
    <xf numFmtId="0" fontId="6" fillId="3" borderId="21" xfId="0" applyFont="1" applyFill="1" applyBorder="1" applyAlignment="1">
      <alignment horizontal="center" vertical="center" wrapText="1" shrinkToFit="1"/>
    </xf>
    <xf numFmtId="0" fontId="6" fillId="3" borderId="9" xfId="0" applyFont="1" applyFill="1" applyBorder="1" applyAlignment="1">
      <alignment horizontal="center" vertical="center" wrapText="1" shrinkToFit="1"/>
    </xf>
    <xf numFmtId="0" fontId="15" fillId="6" borderId="23" xfId="0" applyFont="1" applyFill="1" applyBorder="1" applyAlignment="1">
      <alignment vertical="center"/>
    </xf>
    <xf numFmtId="0" fontId="16" fillId="6" borderId="24" xfId="0" applyFont="1" applyFill="1" applyBorder="1" applyAlignment="1">
      <alignment vertical="center"/>
    </xf>
  </cellXfs>
  <cellStyles count="3">
    <cellStyle name="Normal" xfId="0" builtinId="0"/>
    <cellStyle name="Normal 2" xfId="1"/>
    <cellStyle name="عادي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880745</xdr:colOff>
      <xdr:row>3</xdr:row>
      <xdr:rowOff>158115</xdr:rowOff>
    </xdr:to>
    <xdr:pic>
      <xdr:nvPicPr>
        <xdr:cNvPr id="2" name="Picture 1">
          <a:extLst>
            <a:ext uri="{FF2B5EF4-FFF2-40B4-BE49-F238E27FC236}">
              <a16:creationId xmlns:a16="http://schemas.microsoft.com/office/drawing/2014/main" id="{7FD9E3B7-F2B6-4499-8086-0E04334CBF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80770" cy="8058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7"/>
  <sheetViews>
    <sheetView tabSelected="1" workbookViewId="0">
      <selection activeCell="B5" sqref="B5"/>
    </sheetView>
  </sheetViews>
  <sheetFormatPr defaultColWidth="8.875" defaultRowHeight="19.5"/>
  <cols>
    <col min="1" max="1" width="2.75" style="25" customWidth="1"/>
    <col min="2" max="2" width="19.375" style="33" bestFit="1" customWidth="1"/>
    <col min="3" max="3" width="66.25" style="33" bestFit="1" customWidth="1"/>
    <col min="4" max="4" width="2.75" style="25" customWidth="1"/>
    <col min="5" max="16384" width="8.875" style="25"/>
  </cols>
  <sheetData>
    <row r="1" spans="2:4">
      <c r="B1" s="23"/>
      <c r="C1" s="23"/>
      <c r="D1" s="24"/>
    </row>
    <row r="2" spans="2:4">
      <c r="B2" s="34" t="s">
        <v>132</v>
      </c>
      <c r="C2" s="34"/>
      <c r="D2" s="24"/>
    </row>
    <row r="3" spans="2:4">
      <c r="B3" s="35" t="s">
        <v>125</v>
      </c>
      <c r="C3" s="35"/>
      <c r="D3" s="24"/>
    </row>
    <row r="4" spans="2:4" ht="20.25" thickBot="1">
      <c r="B4" s="23"/>
      <c r="C4" s="23"/>
      <c r="D4" s="24"/>
    </row>
    <row r="5" spans="2:4" ht="98.25" thickTop="1">
      <c r="B5" s="26" t="s">
        <v>134</v>
      </c>
      <c r="C5" s="27" t="s">
        <v>126</v>
      </c>
    </row>
    <row r="6" spans="2:4">
      <c r="B6" s="28" t="s">
        <v>135</v>
      </c>
      <c r="C6" s="29"/>
    </row>
    <row r="7" spans="2:4">
      <c r="B7" s="28" t="s">
        <v>136</v>
      </c>
      <c r="C7" s="29" t="s">
        <v>133</v>
      </c>
    </row>
    <row r="8" spans="2:4">
      <c r="B8" s="28" t="s">
        <v>127</v>
      </c>
      <c r="C8" s="29"/>
    </row>
    <row r="9" spans="2:4">
      <c r="B9" s="61" t="s">
        <v>137</v>
      </c>
      <c r="C9" s="29" t="s">
        <v>128</v>
      </c>
    </row>
    <row r="10" spans="2:4">
      <c r="B10" s="28" t="s">
        <v>129</v>
      </c>
      <c r="C10" s="29"/>
    </row>
    <row r="11" spans="2:4">
      <c r="B11" s="28" t="s">
        <v>130</v>
      </c>
      <c r="C11" s="29"/>
    </row>
    <row r="12" spans="2:4">
      <c r="B12" s="28" t="s">
        <v>131</v>
      </c>
      <c r="C12" s="29"/>
    </row>
    <row r="13" spans="2:4">
      <c r="B13" s="62" t="s">
        <v>138</v>
      </c>
      <c r="C13" s="30">
        <v>2019</v>
      </c>
    </row>
    <row r="14" spans="2:4" ht="20.25" thickBot="1">
      <c r="B14" s="31" t="s">
        <v>139</v>
      </c>
      <c r="C14" s="32" t="s">
        <v>140</v>
      </c>
    </row>
    <row r="15" spans="2:4" ht="20.25" thickTop="1">
      <c r="B15" s="36"/>
      <c r="C15" s="36"/>
      <c r="D15" s="36"/>
    </row>
    <row r="16" spans="2:4">
      <c r="B16" s="36"/>
      <c r="C16" s="36"/>
    </row>
    <row r="17" spans="2:3">
      <c r="B17" s="36"/>
      <c r="C17" s="36"/>
    </row>
  </sheetData>
  <mergeCells count="5">
    <mergeCell ref="B2:C2"/>
    <mergeCell ref="B3:C3"/>
    <mergeCell ref="B15:D15"/>
    <mergeCell ref="B16:C16"/>
    <mergeCell ref="B17:C1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workbookViewId="0">
      <selection activeCell="O6" sqref="O6"/>
    </sheetView>
  </sheetViews>
  <sheetFormatPr defaultRowHeight="14.25"/>
  <cols>
    <col min="1" max="1" width="17.625" customWidth="1"/>
    <col min="2" max="17" width="9.625" customWidth="1"/>
  </cols>
  <sheetData>
    <row r="1" spans="1:15" ht="18" customHeight="1"/>
    <row r="2" spans="1:15" ht="18" customHeight="1">
      <c r="A2" s="42" t="s">
        <v>13</v>
      </c>
      <c r="B2" s="42"/>
      <c r="C2" s="42"/>
      <c r="D2" s="42"/>
      <c r="E2" s="42"/>
    </row>
    <row r="3" spans="1:15" ht="18" customHeight="1" thickBot="1">
      <c r="A3" s="38" t="s">
        <v>63</v>
      </c>
      <c r="B3" s="38"/>
      <c r="C3" s="38"/>
      <c r="D3" s="38"/>
      <c r="E3" s="38"/>
    </row>
    <row r="4" spans="1:15" ht="23.1" customHeight="1" thickBot="1">
      <c r="A4" s="43" t="s">
        <v>18</v>
      </c>
      <c r="B4" s="39" t="s">
        <v>62</v>
      </c>
      <c r="C4" s="40"/>
      <c r="D4" s="40"/>
      <c r="E4" s="41"/>
    </row>
    <row r="5" spans="1:15" ht="23.1" customHeight="1">
      <c r="A5" s="44"/>
      <c r="B5" s="39" t="s">
        <v>9</v>
      </c>
      <c r="C5" s="40"/>
      <c r="D5" s="40"/>
      <c r="E5" s="41"/>
    </row>
    <row r="6" spans="1:15" ht="39.950000000000003" customHeight="1">
      <c r="A6" s="45"/>
      <c r="B6" s="11" t="s">
        <v>14</v>
      </c>
      <c r="C6" s="21" t="s">
        <v>15</v>
      </c>
      <c r="D6" s="11" t="s">
        <v>16</v>
      </c>
      <c r="E6" s="11" t="s">
        <v>17</v>
      </c>
      <c r="G6" s="22"/>
      <c r="K6" s="22"/>
      <c r="O6" s="22"/>
    </row>
    <row r="7" spans="1:15" ht="18" customHeight="1">
      <c r="A7" s="8" t="s">
        <v>102</v>
      </c>
      <c r="B7" s="8">
        <v>14</v>
      </c>
      <c r="C7" s="8">
        <v>118</v>
      </c>
      <c r="D7" s="8">
        <v>1622</v>
      </c>
      <c r="E7" s="8">
        <v>120</v>
      </c>
    </row>
    <row r="8" spans="1:15" ht="18" customHeight="1">
      <c r="A8" s="9" t="s">
        <v>103</v>
      </c>
      <c r="B8" s="9">
        <v>6</v>
      </c>
      <c r="C8" s="9">
        <v>18</v>
      </c>
      <c r="D8" s="9">
        <v>231</v>
      </c>
      <c r="E8" s="9">
        <v>22</v>
      </c>
    </row>
    <row r="9" spans="1:15" ht="18" customHeight="1">
      <c r="A9" s="8" t="s">
        <v>104</v>
      </c>
      <c r="B9" s="8">
        <v>0</v>
      </c>
      <c r="C9" s="8">
        <v>0</v>
      </c>
      <c r="D9" s="8">
        <v>0</v>
      </c>
      <c r="E9" s="8">
        <v>0</v>
      </c>
    </row>
    <row r="10" spans="1:15" ht="18" customHeight="1">
      <c r="A10" s="9" t="s">
        <v>105</v>
      </c>
      <c r="B10" s="9">
        <v>4</v>
      </c>
      <c r="C10" s="9">
        <v>49</v>
      </c>
      <c r="D10" s="9">
        <v>613</v>
      </c>
      <c r="E10" s="9">
        <v>39</v>
      </c>
    </row>
    <row r="11" spans="1:15" ht="18" customHeight="1">
      <c r="A11" s="8" t="s">
        <v>106</v>
      </c>
      <c r="B11" s="8">
        <v>0</v>
      </c>
      <c r="C11" s="8">
        <v>0</v>
      </c>
      <c r="D11" s="8">
        <v>0</v>
      </c>
      <c r="E11" s="8">
        <v>0</v>
      </c>
    </row>
    <row r="12" spans="1:15" ht="18" customHeight="1">
      <c r="A12" s="9" t="s">
        <v>107</v>
      </c>
      <c r="B12" s="9">
        <v>10</v>
      </c>
      <c r="C12" s="9">
        <v>42</v>
      </c>
      <c r="D12" s="9">
        <v>851</v>
      </c>
      <c r="E12" s="9">
        <v>46</v>
      </c>
    </row>
    <row r="13" spans="1:15" ht="18" customHeight="1">
      <c r="A13" s="8" t="s">
        <v>108</v>
      </c>
      <c r="B13" s="8">
        <v>0</v>
      </c>
      <c r="C13" s="8">
        <v>0</v>
      </c>
      <c r="D13" s="8">
        <v>0</v>
      </c>
      <c r="E13" s="8">
        <v>0</v>
      </c>
    </row>
    <row r="14" spans="1:15" ht="18" customHeight="1">
      <c r="A14" s="9" t="s">
        <v>109</v>
      </c>
      <c r="B14" s="9">
        <v>0</v>
      </c>
      <c r="C14" s="9">
        <v>0</v>
      </c>
      <c r="D14" s="9">
        <v>0</v>
      </c>
      <c r="E14" s="9">
        <v>0</v>
      </c>
    </row>
    <row r="15" spans="1:15" ht="18" customHeight="1">
      <c r="A15" s="8" t="s">
        <v>110</v>
      </c>
      <c r="B15" s="8">
        <v>0</v>
      </c>
      <c r="C15" s="8">
        <v>0</v>
      </c>
      <c r="D15" s="8">
        <v>0</v>
      </c>
      <c r="E15" s="8">
        <v>0</v>
      </c>
    </row>
    <row r="16" spans="1:15" ht="18" customHeight="1">
      <c r="A16" s="9" t="s">
        <v>111</v>
      </c>
      <c r="B16" s="9">
        <v>0</v>
      </c>
      <c r="C16" s="9">
        <v>0</v>
      </c>
      <c r="D16" s="9">
        <v>0</v>
      </c>
      <c r="E16" s="9">
        <v>0</v>
      </c>
    </row>
    <row r="17" spans="1:5" ht="18" customHeight="1">
      <c r="A17" s="8" t="s">
        <v>112</v>
      </c>
      <c r="B17" s="8">
        <v>0</v>
      </c>
      <c r="C17" s="8">
        <v>0</v>
      </c>
      <c r="D17" s="8">
        <v>0</v>
      </c>
      <c r="E17" s="8">
        <v>0</v>
      </c>
    </row>
    <row r="18" spans="1:5" ht="18" customHeight="1">
      <c r="A18" s="9" t="s">
        <v>113</v>
      </c>
      <c r="B18" s="9">
        <v>0</v>
      </c>
      <c r="C18" s="9">
        <v>0</v>
      </c>
      <c r="D18" s="9">
        <v>0</v>
      </c>
      <c r="E18" s="9">
        <v>0</v>
      </c>
    </row>
    <row r="19" spans="1:5" ht="23.1" customHeight="1">
      <c r="A19" s="12" t="s">
        <v>32</v>
      </c>
      <c r="B19" s="11">
        <f t="shared" ref="B19:E19" si="0">SUM(B7:B18)</f>
        <v>34</v>
      </c>
      <c r="C19" s="11">
        <f t="shared" si="0"/>
        <v>227</v>
      </c>
      <c r="D19" s="11">
        <f t="shared" si="0"/>
        <v>3317</v>
      </c>
      <c r="E19" s="11">
        <f t="shared" si="0"/>
        <v>227</v>
      </c>
    </row>
  </sheetData>
  <mergeCells count="5">
    <mergeCell ref="A2:E2"/>
    <mergeCell ref="A3:E3"/>
    <mergeCell ref="A4:A6"/>
    <mergeCell ref="B4:E4"/>
    <mergeCell ref="B5:E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workbookViewId="0">
      <selection activeCell="O6" sqref="O6"/>
    </sheetView>
  </sheetViews>
  <sheetFormatPr defaultRowHeight="14.25"/>
  <cols>
    <col min="1" max="1" width="17.625" customWidth="1"/>
    <col min="2" max="17" width="9.625" customWidth="1"/>
  </cols>
  <sheetData>
    <row r="1" spans="1:15" ht="18" customHeight="1">
      <c r="A1" s="4"/>
      <c r="B1" s="4"/>
      <c r="C1" s="4"/>
      <c r="D1" s="4"/>
      <c r="E1" s="4"/>
      <c r="F1" s="4"/>
      <c r="G1" s="4"/>
      <c r="H1" s="4"/>
      <c r="I1" s="4"/>
      <c r="J1" s="4"/>
      <c r="K1" s="4"/>
      <c r="L1" s="4"/>
      <c r="M1" s="4"/>
    </row>
    <row r="2" spans="1:15" ht="18" customHeight="1">
      <c r="A2" s="42" t="s">
        <v>13</v>
      </c>
      <c r="B2" s="42"/>
      <c r="C2" s="42"/>
      <c r="D2" s="42"/>
      <c r="E2" s="42"/>
      <c r="F2" s="42"/>
      <c r="G2" s="42"/>
      <c r="H2" s="42"/>
      <c r="I2" s="42"/>
      <c r="J2" s="42"/>
      <c r="K2" s="42"/>
      <c r="L2" s="42"/>
      <c r="M2" s="42"/>
    </row>
    <row r="3" spans="1:15" ht="18" customHeight="1" thickBot="1">
      <c r="A3" s="47" t="s">
        <v>94</v>
      </c>
      <c r="B3" s="47"/>
      <c r="C3" s="47"/>
      <c r="D3" s="47"/>
      <c r="E3" s="47"/>
      <c r="F3" s="47"/>
      <c r="G3" s="47"/>
      <c r="H3" s="47"/>
      <c r="I3" s="47"/>
      <c r="J3" s="47"/>
      <c r="K3" s="47"/>
      <c r="L3" s="47"/>
      <c r="M3" s="47"/>
    </row>
    <row r="4" spans="1:15" ht="23.1" customHeight="1" thickBot="1">
      <c r="A4" s="43" t="s">
        <v>18</v>
      </c>
      <c r="B4" s="39" t="s">
        <v>89</v>
      </c>
      <c r="C4" s="40"/>
      <c r="D4" s="40"/>
      <c r="E4" s="40"/>
      <c r="F4" s="39" t="s">
        <v>44</v>
      </c>
      <c r="G4" s="40"/>
      <c r="H4" s="40"/>
      <c r="I4" s="40"/>
      <c r="J4" s="39" t="s">
        <v>43</v>
      </c>
      <c r="K4" s="40"/>
      <c r="L4" s="40"/>
      <c r="M4" s="40"/>
    </row>
    <row r="5" spans="1:15" ht="23.1" customHeight="1">
      <c r="A5" s="44"/>
      <c r="B5" s="39" t="s">
        <v>9</v>
      </c>
      <c r="C5" s="40"/>
      <c r="D5" s="40"/>
      <c r="E5" s="41"/>
      <c r="F5" s="39" t="s">
        <v>9</v>
      </c>
      <c r="G5" s="40"/>
      <c r="H5" s="40"/>
      <c r="I5" s="41"/>
      <c r="J5" s="39" t="s">
        <v>9</v>
      </c>
      <c r="K5" s="40"/>
      <c r="L5" s="40"/>
      <c r="M5" s="41"/>
    </row>
    <row r="6" spans="1:15" ht="39.950000000000003" customHeight="1">
      <c r="A6" s="45"/>
      <c r="B6" s="11" t="s">
        <v>14</v>
      </c>
      <c r="C6" s="21" t="s">
        <v>15</v>
      </c>
      <c r="D6" s="11" t="s">
        <v>16</v>
      </c>
      <c r="E6" s="11" t="s">
        <v>17</v>
      </c>
      <c r="F6" s="11" t="s">
        <v>14</v>
      </c>
      <c r="G6" s="21" t="s">
        <v>15</v>
      </c>
      <c r="H6" s="11" t="s">
        <v>16</v>
      </c>
      <c r="I6" s="11" t="s">
        <v>17</v>
      </c>
      <c r="J6" s="11" t="s">
        <v>14</v>
      </c>
      <c r="K6" s="21" t="s">
        <v>15</v>
      </c>
      <c r="L6" s="11" t="s">
        <v>16</v>
      </c>
      <c r="M6" s="11" t="s">
        <v>17</v>
      </c>
      <c r="O6" s="22"/>
    </row>
    <row r="7" spans="1:15" ht="18" customHeight="1">
      <c r="A7" s="8" t="s">
        <v>102</v>
      </c>
      <c r="B7" s="8">
        <v>80</v>
      </c>
      <c r="C7" s="8">
        <v>1078</v>
      </c>
      <c r="D7" s="8">
        <v>35747</v>
      </c>
      <c r="E7" s="8">
        <v>1396</v>
      </c>
      <c r="F7" s="8">
        <v>38</v>
      </c>
      <c r="G7" s="8">
        <v>357</v>
      </c>
      <c r="H7" s="8">
        <v>6027</v>
      </c>
      <c r="I7" s="8">
        <v>689</v>
      </c>
      <c r="J7" s="8">
        <v>6</v>
      </c>
      <c r="K7" s="8">
        <v>82</v>
      </c>
      <c r="L7" s="8">
        <v>2120</v>
      </c>
      <c r="M7" s="8">
        <v>95</v>
      </c>
    </row>
    <row r="8" spans="1:15" ht="18" customHeight="1">
      <c r="A8" s="9" t="s">
        <v>103</v>
      </c>
      <c r="B8" s="9">
        <v>170</v>
      </c>
      <c r="C8" s="9">
        <v>1976</v>
      </c>
      <c r="D8" s="9">
        <v>52176</v>
      </c>
      <c r="E8" s="9">
        <v>2896</v>
      </c>
      <c r="F8" s="9">
        <v>13</v>
      </c>
      <c r="G8" s="9">
        <v>99</v>
      </c>
      <c r="H8" s="9">
        <v>1556</v>
      </c>
      <c r="I8" s="9">
        <v>240</v>
      </c>
      <c r="J8" s="9">
        <v>13</v>
      </c>
      <c r="K8" s="9">
        <v>120</v>
      </c>
      <c r="L8" s="9">
        <v>2686</v>
      </c>
      <c r="M8" s="9">
        <v>190</v>
      </c>
    </row>
    <row r="9" spans="1:15" ht="18" customHeight="1">
      <c r="A9" s="8" t="s">
        <v>104</v>
      </c>
      <c r="B9" s="8">
        <v>97</v>
      </c>
      <c r="C9" s="8">
        <v>1025</v>
      </c>
      <c r="D9" s="8">
        <v>26451</v>
      </c>
      <c r="E9" s="8">
        <v>1819</v>
      </c>
      <c r="F9" s="8">
        <v>18</v>
      </c>
      <c r="G9" s="8">
        <v>136</v>
      </c>
      <c r="H9" s="8">
        <v>2136</v>
      </c>
      <c r="I9" s="8">
        <v>222</v>
      </c>
      <c r="J9" s="8">
        <v>8</v>
      </c>
      <c r="K9" s="8">
        <v>53</v>
      </c>
      <c r="L9" s="8">
        <v>756</v>
      </c>
      <c r="M9" s="8">
        <v>84</v>
      </c>
    </row>
    <row r="10" spans="1:15" ht="18" customHeight="1">
      <c r="A10" s="9" t="s">
        <v>105</v>
      </c>
      <c r="B10" s="9">
        <v>24</v>
      </c>
      <c r="C10" s="9">
        <v>402</v>
      </c>
      <c r="D10" s="9">
        <v>12614</v>
      </c>
      <c r="E10" s="9">
        <v>543</v>
      </c>
      <c r="F10" s="9">
        <v>5</v>
      </c>
      <c r="G10" s="9">
        <v>30</v>
      </c>
      <c r="H10" s="9">
        <v>459</v>
      </c>
      <c r="I10" s="9">
        <v>56</v>
      </c>
      <c r="J10" s="9">
        <v>2</v>
      </c>
      <c r="K10" s="9">
        <v>33</v>
      </c>
      <c r="L10" s="9">
        <v>1064</v>
      </c>
      <c r="M10" s="9">
        <v>36</v>
      </c>
    </row>
    <row r="11" spans="1:15" ht="18" customHeight="1">
      <c r="A11" s="8" t="s">
        <v>106</v>
      </c>
      <c r="B11" s="8">
        <v>56</v>
      </c>
      <c r="C11" s="8">
        <v>798</v>
      </c>
      <c r="D11" s="8">
        <v>25422</v>
      </c>
      <c r="E11" s="8">
        <v>1074</v>
      </c>
      <c r="F11" s="8">
        <v>1</v>
      </c>
      <c r="G11" s="8">
        <v>26</v>
      </c>
      <c r="H11" s="8">
        <v>532</v>
      </c>
      <c r="I11" s="8">
        <v>54</v>
      </c>
      <c r="J11" s="8">
        <v>3</v>
      </c>
      <c r="K11" s="8">
        <v>18</v>
      </c>
      <c r="L11" s="8">
        <v>287</v>
      </c>
      <c r="M11" s="8">
        <v>18</v>
      </c>
    </row>
    <row r="12" spans="1:15" ht="18" customHeight="1">
      <c r="A12" s="9" t="s">
        <v>107</v>
      </c>
      <c r="B12" s="9">
        <v>41</v>
      </c>
      <c r="C12" s="9">
        <v>538</v>
      </c>
      <c r="D12" s="9">
        <v>15499</v>
      </c>
      <c r="E12" s="9">
        <v>780</v>
      </c>
      <c r="F12" s="9">
        <v>31</v>
      </c>
      <c r="G12" s="9">
        <v>328</v>
      </c>
      <c r="H12" s="9">
        <v>5546</v>
      </c>
      <c r="I12" s="9">
        <v>649</v>
      </c>
      <c r="J12" s="9">
        <v>4</v>
      </c>
      <c r="K12" s="9">
        <v>35</v>
      </c>
      <c r="L12" s="9">
        <v>826</v>
      </c>
      <c r="M12" s="9">
        <v>47</v>
      </c>
    </row>
    <row r="13" spans="1:15" ht="18" customHeight="1">
      <c r="A13" s="8" t="s">
        <v>108</v>
      </c>
      <c r="B13" s="8">
        <v>20</v>
      </c>
      <c r="C13" s="8">
        <v>176</v>
      </c>
      <c r="D13" s="8">
        <v>4496</v>
      </c>
      <c r="E13" s="8">
        <v>237</v>
      </c>
      <c r="F13" s="8">
        <v>3</v>
      </c>
      <c r="G13" s="8">
        <v>28</v>
      </c>
      <c r="H13" s="8">
        <v>412</v>
      </c>
      <c r="I13" s="8">
        <v>48</v>
      </c>
      <c r="J13" s="8">
        <v>1</v>
      </c>
      <c r="K13" s="8">
        <v>8</v>
      </c>
      <c r="L13" s="8">
        <v>170</v>
      </c>
      <c r="M13" s="8">
        <v>9</v>
      </c>
    </row>
    <row r="14" spans="1:15" ht="18" customHeight="1">
      <c r="A14" s="9" t="s">
        <v>109</v>
      </c>
      <c r="B14" s="9">
        <v>6</v>
      </c>
      <c r="C14" s="9">
        <v>98</v>
      </c>
      <c r="D14" s="9">
        <v>2509</v>
      </c>
      <c r="E14" s="9">
        <v>138</v>
      </c>
      <c r="F14" s="9">
        <v>1</v>
      </c>
      <c r="G14" s="9">
        <v>2</v>
      </c>
      <c r="H14" s="9">
        <v>37</v>
      </c>
      <c r="I14" s="9">
        <v>3</v>
      </c>
      <c r="J14" s="9">
        <v>1</v>
      </c>
      <c r="K14" s="9">
        <v>8</v>
      </c>
      <c r="L14" s="9">
        <v>165</v>
      </c>
      <c r="M14" s="9">
        <v>9</v>
      </c>
    </row>
    <row r="15" spans="1:15" ht="18" customHeight="1">
      <c r="A15" s="8" t="s">
        <v>110</v>
      </c>
      <c r="B15" s="8">
        <v>16</v>
      </c>
      <c r="C15" s="8">
        <v>136</v>
      </c>
      <c r="D15" s="8">
        <v>2837</v>
      </c>
      <c r="E15" s="8">
        <v>207</v>
      </c>
      <c r="F15" s="8">
        <v>1</v>
      </c>
      <c r="G15" s="8">
        <v>6</v>
      </c>
      <c r="H15" s="8">
        <v>64</v>
      </c>
      <c r="I15" s="8">
        <v>13</v>
      </c>
      <c r="J15" s="8">
        <v>1</v>
      </c>
      <c r="K15" s="8">
        <v>6</v>
      </c>
      <c r="L15" s="8">
        <v>109</v>
      </c>
      <c r="M15" s="8">
        <v>9</v>
      </c>
    </row>
    <row r="16" spans="1:15" ht="18" customHeight="1">
      <c r="A16" s="9" t="s">
        <v>111</v>
      </c>
      <c r="B16" s="9">
        <v>18</v>
      </c>
      <c r="C16" s="9">
        <v>150</v>
      </c>
      <c r="D16" s="9">
        <v>2911</v>
      </c>
      <c r="E16" s="9">
        <v>240</v>
      </c>
      <c r="F16" s="9">
        <v>1</v>
      </c>
      <c r="G16" s="9">
        <v>8</v>
      </c>
      <c r="H16" s="9">
        <v>108</v>
      </c>
      <c r="I16" s="9">
        <v>9</v>
      </c>
      <c r="J16" s="9">
        <v>1</v>
      </c>
      <c r="K16" s="9">
        <v>6</v>
      </c>
      <c r="L16" s="9">
        <v>111</v>
      </c>
      <c r="M16" s="9">
        <v>10</v>
      </c>
    </row>
    <row r="17" spans="1:13" ht="18" customHeight="1">
      <c r="A17" s="8" t="s">
        <v>112</v>
      </c>
      <c r="B17" s="8">
        <v>17</v>
      </c>
      <c r="C17" s="8">
        <v>99</v>
      </c>
      <c r="D17" s="8">
        <v>1035</v>
      </c>
      <c r="E17" s="8">
        <v>165</v>
      </c>
      <c r="F17" s="8">
        <v>0</v>
      </c>
      <c r="G17" s="8">
        <v>0</v>
      </c>
      <c r="H17" s="8">
        <v>0</v>
      </c>
      <c r="I17" s="8">
        <v>0</v>
      </c>
      <c r="J17" s="8">
        <v>2</v>
      </c>
      <c r="K17" s="8">
        <v>12</v>
      </c>
      <c r="L17" s="8">
        <v>129</v>
      </c>
      <c r="M17" s="8">
        <v>26</v>
      </c>
    </row>
    <row r="18" spans="1:13" ht="18" customHeight="1">
      <c r="A18" s="9" t="s">
        <v>113</v>
      </c>
      <c r="B18" s="9">
        <v>0</v>
      </c>
      <c r="C18" s="9">
        <v>0</v>
      </c>
      <c r="D18" s="9">
        <v>0</v>
      </c>
      <c r="E18" s="9">
        <v>0</v>
      </c>
      <c r="F18" s="9">
        <v>0</v>
      </c>
      <c r="G18" s="9">
        <v>0</v>
      </c>
      <c r="H18" s="9">
        <v>0</v>
      </c>
      <c r="I18" s="9">
        <v>0</v>
      </c>
      <c r="J18" s="9">
        <v>0</v>
      </c>
      <c r="K18" s="9">
        <v>0</v>
      </c>
      <c r="L18" s="9">
        <v>0</v>
      </c>
      <c r="M18" s="9">
        <v>0</v>
      </c>
    </row>
    <row r="19" spans="1:13" ht="23.1" customHeight="1">
      <c r="A19" s="12" t="s">
        <v>32</v>
      </c>
      <c r="B19" s="11">
        <f>SUM(B7:B18)</f>
        <v>545</v>
      </c>
      <c r="C19" s="11">
        <f t="shared" ref="C19:M19" si="0">SUM(C7:C18)</f>
        <v>6476</v>
      </c>
      <c r="D19" s="11">
        <f t="shared" si="0"/>
        <v>181697</v>
      </c>
      <c r="E19" s="11">
        <f t="shared" si="0"/>
        <v>9495</v>
      </c>
      <c r="F19" s="11">
        <f t="shared" si="0"/>
        <v>112</v>
      </c>
      <c r="G19" s="11">
        <f t="shared" si="0"/>
        <v>1020</v>
      </c>
      <c r="H19" s="11">
        <f t="shared" si="0"/>
        <v>16877</v>
      </c>
      <c r="I19" s="11">
        <f t="shared" si="0"/>
        <v>1983</v>
      </c>
      <c r="J19" s="11">
        <f t="shared" si="0"/>
        <v>42</v>
      </c>
      <c r="K19" s="11">
        <f t="shared" si="0"/>
        <v>381</v>
      </c>
      <c r="L19" s="11">
        <f t="shared" si="0"/>
        <v>8423</v>
      </c>
      <c r="M19" s="11">
        <f t="shared" si="0"/>
        <v>533</v>
      </c>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workbookViewId="0">
      <selection activeCell="O6" sqref="O6"/>
    </sheetView>
  </sheetViews>
  <sheetFormatPr defaultRowHeight="14.25"/>
  <cols>
    <col min="1" max="1" width="17.625" customWidth="1"/>
    <col min="2" max="17" width="9.625" customWidth="1"/>
  </cols>
  <sheetData>
    <row r="1" spans="1:15" ht="18" customHeight="1">
      <c r="A1" s="4"/>
      <c r="B1" s="4"/>
      <c r="C1" s="4"/>
      <c r="D1" s="4"/>
      <c r="E1" s="4"/>
      <c r="F1" s="4"/>
      <c r="G1" s="4"/>
      <c r="H1" s="4"/>
      <c r="I1" s="4"/>
    </row>
    <row r="2" spans="1:15" ht="18" customHeight="1">
      <c r="A2" s="42" t="s">
        <v>13</v>
      </c>
      <c r="B2" s="42"/>
      <c r="C2" s="42"/>
      <c r="D2" s="42"/>
      <c r="E2" s="42"/>
      <c r="F2" s="42"/>
      <c r="G2" s="42"/>
      <c r="H2" s="42"/>
      <c r="I2" s="42"/>
    </row>
    <row r="3" spans="1:15" ht="18" customHeight="1" thickBot="1">
      <c r="A3" s="38" t="s">
        <v>95</v>
      </c>
      <c r="B3" s="38"/>
      <c r="C3" s="38"/>
      <c r="D3" s="38"/>
      <c r="E3" s="38"/>
      <c r="F3" s="38"/>
      <c r="G3" s="38"/>
      <c r="H3" s="38"/>
      <c r="I3" s="38"/>
    </row>
    <row r="4" spans="1:15" ht="23.1" customHeight="1" thickBot="1">
      <c r="A4" s="43" t="s">
        <v>18</v>
      </c>
      <c r="B4" s="39" t="s">
        <v>45</v>
      </c>
      <c r="C4" s="40"/>
      <c r="D4" s="40"/>
      <c r="E4" s="41"/>
      <c r="F4" s="39" t="s">
        <v>46</v>
      </c>
      <c r="G4" s="40"/>
      <c r="H4" s="40"/>
      <c r="I4" s="46"/>
    </row>
    <row r="5" spans="1:15" ht="23.1" customHeight="1">
      <c r="A5" s="44"/>
      <c r="B5" s="39" t="s">
        <v>9</v>
      </c>
      <c r="C5" s="40"/>
      <c r="D5" s="40"/>
      <c r="E5" s="41"/>
      <c r="F5" s="39" t="s">
        <v>9</v>
      </c>
      <c r="G5" s="40"/>
      <c r="H5" s="40"/>
      <c r="I5" s="41"/>
    </row>
    <row r="6" spans="1:15" ht="39.950000000000003" customHeight="1">
      <c r="A6" s="45"/>
      <c r="B6" s="11" t="s">
        <v>14</v>
      </c>
      <c r="C6" s="21" t="s">
        <v>15</v>
      </c>
      <c r="D6" s="11" t="s">
        <v>16</v>
      </c>
      <c r="E6" s="11" t="s">
        <v>17</v>
      </c>
      <c r="F6" s="11" t="s">
        <v>14</v>
      </c>
      <c r="G6" s="21" t="s">
        <v>15</v>
      </c>
      <c r="H6" s="11" t="s">
        <v>16</v>
      </c>
      <c r="I6" s="11" t="s">
        <v>17</v>
      </c>
      <c r="K6" s="22"/>
      <c r="O6" s="22"/>
    </row>
    <row r="7" spans="1:15" ht="18" customHeight="1">
      <c r="A7" s="8" t="s">
        <v>102</v>
      </c>
      <c r="B7" s="8">
        <v>3</v>
      </c>
      <c r="C7" s="8">
        <v>36</v>
      </c>
      <c r="D7" s="8">
        <v>697</v>
      </c>
      <c r="E7" s="8">
        <v>73</v>
      </c>
      <c r="F7" s="8">
        <v>20</v>
      </c>
      <c r="G7" s="8">
        <v>310</v>
      </c>
      <c r="H7" s="8">
        <v>5495</v>
      </c>
      <c r="I7" s="8">
        <v>481</v>
      </c>
    </row>
    <row r="8" spans="1:15" ht="18" customHeight="1">
      <c r="A8" s="9" t="s">
        <v>103</v>
      </c>
      <c r="B8" s="9">
        <v>0</v>
      </c>
      <c r="C8" s="9">
        <v>0</v>
      </c>
      <c r="D8" s="9">
        <v>0</v>
      </c>
      <c r="E8" s="9">
        <v>0</v>
      </c>
      <c r="F8" s="9">
        <v>13</v>
      </c>
      <c r="G8" s="9">
        <v>138</v>
      </c>
      <c r="H8" s="9">
        <v>2581</v>
      </c>
      <c r="I8" s="9">
        <v>136</v>
      </c>
    </row>
    <row r="9" spans="1:15" ht="18" customHeight="1">
      <c r="A9" s="8" t="s">
        <v>104</v>
      </c>
      <c r="B9" s="8">
        <v>0</v>
      </c>
      <c r="C9" s="8">
        <v>0</v>
      </c>
      <c r="D9" s="8">
        <v>0</v>
      </c>
      <c r="E9" s="8">
        <v>0</v>
      </c>
      <c r="F9" s="8">
        <v>1</v>
      </c>
      <c r="G9" s="8">
        <v>17</v>
      </c>
      <c r="H9" s="8">
        <v>359</v>
      </c>
      <c r="I9" s="8">
        <v>15</v>
      </c>
    </row>
    <row r="10" spans="1:15" ht="18" customHeight="1">
      <c r="A10" s="9" t="s">
        <v>105</v>
      </c>
      <c r="B10" s="9">
        <v>2</v>
      </c>
      <c r="C10" s="9">
        <v>9</v>
      </c>
      <c r="D10" s="9">
        <v>129</v>
      </c>
      <c r="E10" s="9">
        <v>13</v>
      </c>
      <c r="F10" s="9">
        <v>6</v>
      </c>
      <c r="G10" s="9">
        <v>92</v>
      </c>
      <c r="H10" s="9">
        <v>1746</v>
      </c>
      <c r="I10" s="9">
        <v>79</v>
      </c>
    </row>
    <row r="11" spans="1:15" ht="18" customHeight="1">
      <c r="A11" s="8" t="s">
        <v>106</v>
      </c>
      <c r="B11" s="8">
        <v>0</v>
      </c>
      <c r="C11" s="8">
        <v>0</v>
      </c>
      <c r="D11" s="8">
        <v>0</v>
      </c>
      <c r="E11" s="8">
        <v>0</v>
      </c>
      <c r="F11" s="8">
        <v>1</v>
      </c>
      <c r="G11" s="8">
        <v>42</v>
      </c>
      <c r="H11" s="8">
        <v>904</v>
      </c>
      <c r="I11" s="8">
        <v>69</v>
      </c>
    </row>
    <row r="12" spans="1:15" ht="18" customHeight="1">
      <c r="A12" s="9" t="s">
        <v>107</v>
      </c>
      <c r="B12" s="9">
        <v>1</v>
      </c>
      <c r="C12" s="9">
        <v>5</v>
      </c>
      <c r="D12" s="9">
        <v>46</v>
      </c>
      <c r="E12" s="9">
        <v>10</v>
      </c>
      <c r="F12" s="9">
        <v>27</v>
      </c>
      <c r="G12" s="9">
        <v>472</v>
      </c>
      <c r="H12" s="9">
        <v>7612</v>
      </c>
      <c r="I12" s="9">
        <v>692</v>
      </c>
    </row>
    <row r="13" spans="1:15" ht="18" customHeight="1">
      <c r="A13" s="8" t="s">
        <v>108</v>
      </c>
      <c r="B13" s="8">
        <v>0</v>
      </c>
      <c r="C13" s="8">
        <v>0</v>
      </c>
      <c r="D13" s="8">
        <v>0</v>
      </c>
      <c r="E13" s="8">
        <v>0</v>
      </c>
      <c r="F13" s="8">
        <v>0</v>
      </c>
      <c r="G13" s="8">
        <v>0</v>
      </c>
      <c r="H13" s="8">
        <v>0</v>
      </c>
      <c r="I13" s="8">
        <v>0</v>
      </c>
    </row>
    <row r="14" spans="1:15" ht="18" customHeight="1">
      <c r="A14" s="9" t="s">
        <v>109</v>
      </c>
      <c r="B14" s="9">
        <v>0</v>
      </c>
      <c r="C14" s="9">
        <v>0</v>
      </c>
      <c r="D14" s="9">
        <v>0</v>
      </c>
      <c r="E14" s="9">
        <v>0</v>
      </c>
      <c r="F14" s="9">
        <v>1</v>
      </c>
      <c r="G14" s="9">
        <v>2</v>
      </c>
      <c r="H14" s="9">
        <v>7</v>
      </c>
      <c r="I14" s="9">
        <v>1</v>
      </c>
    </row>
    <row r="15" spans="1:15" ht="18" customHeight="1">
      <c r="A15" s="8" t="s">
        <v>110</v>
      </c>
      <c r="B15" s="8">
        <v>0</v>
      </c>
      <c r="C15" s="8">
        <v>0</v>
      </c>
      <c r="D15" s="8">
        <v>0</v>
      </c>
      <c r="E15" s="8">
        <v>0</v>
      </c>
      <c r="F15" s="8">
        <v>0</v>
      </c>
      <c r="G15" s="8">
        <v>0</v>
      </c>
      <c r="H15" s="8">
        <v>0</v>
      </c>
      <c r="I15" s="8">
        <v>0</v>
      </c>
    </row>
    <row r="16" spans="1:15" ht="18" customHeight="1">
      <c r="A16" s="9" t="s">
        <v>111</v>
      </c>
      <c r="B16" s="9">
        <v>0</v>
      </c>
      <c r="C16" s="9">
        <v>0</v>
      </c>
      <c r="D16" s="9">
        <v>0</v>
      </c>
      <c r="E16" s="9">
        <v>0</v>
      </c>
      <c r="F16" s="9">
        <v>0</v>
      </c>
      <c r="G16" s="9">
        <v>0</v>
      </c>
      <c r="H16" s="9">
        <v>0</v>
      </c>
      <c r="I16" s="9">
        <v>0</v>
      </c>
    </row>
    <row r="17" spans="1:9" ht="18" customHeight="1">
      <c r="A17" s="8" t="s">
        <v>112</v>
      </c>
      <c r="B17" s="8">
        <v>0</v>
      </c>
      <c r="C17" s="8">
        <v>0</v>
      </c>
      <c r="D17" s="8">
        <v>0</v>
      </c>
      <c r="E17" s="8">
        <v>0</v>
      </c>
      <c r="F17" s="8">
        <v>0</v>
      </c>
      <c r="G17" s="8">
        <v>0</v>
      </c>
      <c r="H17" s="8">
        <v>0</v>
      </c>
      <c r="I17" s="8">
        <v>0</v>
      </c>
    </row>
    <row r="18" spans="1:9" ht="18" customHeight="1">
      <c r="A18" s="9" t="s">
        <v>113</v>
      </c>
      <c r="B18" s="9">
        <v>0</v>
      </c>
      <c r="C18" s="9">
        <v>0</v>
      </c>
      <c r="D18" s="9">
        <v>0</v>
      </c>
      <c r="E18" s="9">
        <v>0</v>
      </c>
      <c r="F18" s="9">
        <v>0</v>
      </c>
      <c r="G18" s="9">
        <v>0</v>
      </c>
      <c r="H18" s="9">
        <v>0</v>
      </c>
      <c r="I18" s="9">
        <v>0</v>
      </c>
    </row>
    <row r="19" spans="1:9" ht="23.1" customHeight="1">
      <c r="A19" s="12" t="s">
        <v>32</v>
      </c>
      <c r="B19" s="11">
        <f>SUM(B7:B18)</f>
        <v>6</v>
      </c>
      <c r="C19" s="11">
        <f t="shared" ref="C19:I19" si="0">SUM(C7:C18)</f>
        <v>50</v>
      </c>
      <c r="D19" s="11">
        <f t="shared" si="0"/>
        <v>872</v>
      </c>
      <c r="E19" s="11">
        <f t="shared" si="0"/>
        <v>96</v>
      </c>
      <c r="F19" s="11">
        <f t="shared" si="0"/>
        <v>69</v>
      </c>
      <c r="G19" s="11">
        <f t="shared" si="0"/>
        <v>1073</v>
      </c>
      <c r="H19" s="11">
        <f t="shared" si="0"/>
        <v>18704</v>
      </c>
      <c r="I19" s="11">
        <f t="shared" si="0"/>
        <v>1473</v>
      </c>
    </row>
  </sheetData>
  <mergeCells count="7">
    <mergeCell ref="A2:I2"/>
    <mergeCell ref="A3:I3"/>
    <mergeCell ref="A4:A6"/>
    <mergeCell ref="B4:E4"/>
    <mergeCell ref="F4:I4"/>
    <mergeCell ref="B5:E5"/>
    <mergeCell ref="F5:I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workbookViewId="0">
      <selection activeCell="O6" sqref="O6"/>
    </sheetView>
  </sheetViews>
  <sheetFormatPr defaultRowHeight="14.25"/>
  <cols>
    <col min="1" max="1" width="17.625" customWidth="1"/>
    <col min="2" max="17" width="9.625" customWidth="1"/>
  </cols>
  <sheetData>
    <row r="1" spans="1:15" ht="18" customHeight="1">
      <c r="A1" s="4"/>
      <c r="B1" s="4"/>
      <c r="C1" s="4"/>
      <c r="D1" s="4"/>
      <c r="E1" s="4"/>
      <c r="F1" s="4"/>
      <c r="G1" s="4"/>
      <c r="H1" s="4"/>
      <c r="I1" s="4"/>
      <c r="J1" s="4"/>
      <c r="K1" s="4"/>
      <c r="L1" s="4"/>
      <c r="M1" s="4"/>
    </row>
    <row r="2" spans="1:15" ht="18" customHeight="1">
      <c r="A2" s="42" t="s">
        <v>13</v>
      </c>
      <c r="B2" s="42"/>
      <c r="C2" s="42"/>
      <c r="D2" s="42"/>
      <c r="E2" s="42"/>
      <c r="F2" s="42"/>
      <c r="G2" s="42"/>
      <c r="H2" s="42"/>
      <c r="I2" s="42"/>
      <c r="J2" s="42"/>
      <c r="K2" s="42"/>
      <c r="L2" s="42"/>
      <c r="M2" s="42"/>
    </row>
    <row r="3" spans="1:15" ht="18" customHeight="1" thickBot="1">
      <c r="A3" s="38" t="s">
        <v>96</v>
      </c>
      <c r="B3" s="38"/>
      <c r="C3" s="38"/>
      <c r="D3" s="38"/>
      <c r="E3" s="38"/>
      <c r="F3" s="38"/>
      <c r="G3" s="38"/>
      <c r="H3" s="38"/>
      <c r="I3" s="38"/>
      <c r="J3" s="38"/>
      <c r="K3" s="38"/>
      <c r="L3" s="38"/>
      <c r="M3" s="38"/>
    </row>
    <row r="4" spans="1:15" ht="23.1" customHeight="1" thickBot="1">
      <c r="A4" s="43" t="s">
        <v>18</v>
      </c>
      <c r="B4" s="39" t="s">
        <v>90</v>
      </c>
      <c r="C4" s="40"/>
      <c r="D4" s="40"/>
      <c r="E4" s="41"/>
      <c r="F4" s="39" t="s">
        <v>51</v>
      </c>
      <c r="G4" s="40"/>
      <c r="H4" s="40"/>
      <c r="I4" s="41"/>
      <c r="J4" s="39" t="s">
        <v>52</v>
      </c>
      <c r="K4" s="40"/>
      <c r="L4" s="40"/>
      <c r="M4" s="41"/>
    </row>
    <row r="5" spans="1:15" ht="23.1" customHeight="1">
      <c r="A5" s="44"/>
      <c r="B5" s="39" t="s">
        <v>9</v>
      </c>
      <c r="C5" s="40"/>
      <c r="D5" s="40"/>
      <c r="E5" s="41"/>
      <c r="F5" s="39" t="s">
        <v>9</v>
      </c>
      <c r="G5" s="40"/>
      <c r="H5" s="40"/>
      <c r="I5" s="41"/>
      <c r="J5" s="39" t="s">
        <v>9</v>
      </c>
      <c r="K5" s="40"/>
      <c r="L5" s="40"/>
      <c r="M5" s="41"/>
    </row>
    <row r="6" spans="1:15" ht="39.950000000000003" customHeight="1">
      <c r="A6" s="45"/>
      <c r="B6" s="11" t="s">
        <v>14</v>
      </c>
      <c r="C6" s="21" t="s">
        <v>15</v>
      </c>
      <c r="D6" s="11" t="s">
        <v>16</v>
      </c>
      <c r="E6" s="11" t="s">
        <v>17</v>
      </c>
      <c r="F6" s="11" t="s">
        <v>14</v>
      </c>
      <c r="G6" s="21" t="s">
        <v>15</v>
      </c>
      <c r="H6" s="11" t="s">
        <v>16</v>
      </c>
      <c r="I6" s="11" t="s">
        <v>17</v>
      </c>
      <c r="J6" s="11" t="s">
        <v>14</v>
      </c>
      <c r="K6" s="21" t="s">
        <v>15</v>
      </c>
      <c r="L6" s="11" t="s">
        <v>16</v>
      </c>
      <c r="M6" s="11" t="s">
        <v>17</v>
      </c>
      <c r="O6" s="22"/>
    </row>
    <row r="7" spans="1:15" ht="18" customHeight="1">
      <c r="A7" s="8" t="s">
        <v>102</v>
      </c>
      <c r="B7" s="8">
        <v>47</v>
      </c>
      <c r="C7" s="8">
        <v>488</v>
      </c>
      <c r="D7" s="8">
        <v>16837</v>
      </c>
      <c r="E7" s="8">
        <v>926</v>
      </c>
      <c r="F7" s="8">
        <v>18</v>
      </c>
      <c r="G7" s="8">
        <v>83</v>
      </c>
      <c r="H7" s="8">
        <v>1454</v>
      </c>
      <c r="I7" s="8">
        <v>161</v>
      </c>
      <c r="J7" s="8">
        <v>0</v>
      </c>
      <c r="K7" s="8">
        <v>0</v>
      </c>
      <c r="L7" s="8">
        <v>0</v>
      </c>
      <c r="M7" s="8">
        <v>0</v>
      </c>
    </row>
    <row r="8" spans="1:15" ht="18" customHeight="1">
      <c r="A8" s="9" t="s">
        <v>103</v>
      </c>
      <c r="B8" s="9">
        <v>100</v>
      </c>
      <c r="C8" s="9">
        <v>822</v>
      </c>
      <c r="D8" s="9">
        <v>22773</v>
      </c>
      <c r="E8" s="9">
        <v>1850</v>
      </c>
      <c r="F8" s="9">
        <v>9</v>
      </c>
      <c r="G8" s="9">
        <v>33</v>
      </c>
      <c r="H8" s="9">
        <v>538</v>
      </c>
      <c r="I8" s="9">
        <v>83</v>
      </c>
      <c r="J8" s="9">
        <v>0</v>
      </c>
      <c r="K8" s="9">
        <v>0</v>
      </c>
      <c r="L8" s="9">
        <v>0</v>
      </c>
      <c r="M8" s="9">
        <v>0</v>
      </c>
    </row>
    <row r="9" spans="1:15" ht="18" customHeight="1">
      <c r="A9" s="8" t="s">
        <v>104</v>
      </c>
      <c r="B9" s="8">
        <v>54</v>
      </c>
      <c r="C9" s="8">
        <v>391</v>
      </c>
      <c r="D9" s="8">
        <v>11164</v>
      </c>
      <c r="E9" s="8">
        <v>1006</v>
      </c>
      <c r="F9" s="8">
        <v>7</v>
      </c>
      <c r="G9" s="8">
        <v>23</v>
      </c>
      <c r="H9" s="8">
        <v>368</v>
      </c>
      <c r="I9" s="8">
        <v>34</v>
      </c>
      <c r="J9" s="8">
        <v>0</v>
      </c>
      <c r="K9" s="8">
        <v>0</v>
      </c>
      <c r="L9" s="8">
        <v>0</v>
      </c>
      <c r="M9" s="8">
        <v>0</v>
      </c>
    </row>
    <row r="10" spans="1:15" ht="18" customHeight="1">
      <c r="A10" s="9" t="s">
        <v>105</v>
      </c>
      <c r="B10" s="9">
        <v>14</v>
      </c>
      <c r="C10" s="9">
        <v>161</v>
      </c>
      <c r="D10" s="9">
        <v>5506</v>
      </c>
      <c r="E10" s="9">
        <v>308</v>
      </c>
      <c r="F10" s="9">
        <v>4</v>
      </c>
      <c r="G10" s="9">
        <v>12</v>
      </c>
      <c r="H10" s="9">
        <v>147</v>
      </c>
      <c r="I10" s="9">
        <v>23</v>
      </c>
      <c r="J10" s="9">
        <v>0</v>
      </c>
      <c r="K10" s="9">
        <v>0</v>
      </c>
      <c r="L10" s="9">
        <v>0</v>
      </c>
      <c r="M10" s="9">
        <v>0</v>
      </c>
    </row>
    <row r="11" spans="1:15" ht="18" customHeight="1">
      <c r="A11" s="8" t="s">
        <v>106</v>
      </c>
      <c r="B11" s="8">
        <v>43</v>
      </c>
      <c r="C11" s="8">
        <v>372</v>
      </c>
      <c r="D11" s="8">
        <v>10992</v>
      </c>
      <c r="E11" s="8">
        <v>832</v>
      </c>
      <c r="F11" s="8">
        <v>0</v>
      </c>
      <c r="G11" s="8">
        <v>0</v>
      </c>
      <c r="H11" s="8">
        <v>0</v>
      </c>
      <c r="I11" s="8">
        <v>0</v>
      </c>
      <c r="J11" s="8">
        <v>0</v>
      </c>
      <c r="K11" s="8">
        <v>0</v>
      </c>
      <c r="L11" s="8">
        <v>0</v>
      </c>
      <c r="M11" s="8">
        <v>0</v>
      </c>
    </row>
    <row r="12" spans="1:15" ht="18" customHeight="1">
      <c r="A12" s="9" t="s">
        <v>107</v>
      </c>
      <c r="B12" s="9">
        <v>25</v>
      </c>
      <c r="C12" s="9">
        <v>241</v>
      </c>
      <c r="D12" s="9">
        <v>7998</v>
      </c>
      <c r="E12" s="9">
        <v>560</v>
      </c>
      <c r="F12" s="9">
        <v>12</v>
      </c>
      <c r="G12" s="9">
        <v>70</v>
      </c>
      <c r="H12" s="9">
        <v>1383</v>
      </c>
      <c r="I12" s="9">
        <v>140</v>
      </c>
      <c r="J12" s="9">
        <v>0</v>
      </c>
      <c r="K12" s="9">
        <v>0</v>
      </c>
      <c r="L12" s="9">
        <v>0</v>
      </c>
      <c r="M12" s="9">
        <v>0</v>
      </c>
    </row>
    <row r="13" spans="1:15" ht="18" customHeight="1">
      <c r="A13" s="8" t="s">
        <v>108</v>
      </c>
      <c r="B13" s="8">
        <v>10</v>
      </c>
      <c r="C13" s="8">
        <v>70</v>
      </c>
      <c r="D13" s="8">
        <v>1968</v>
      </c>
      <c r="E13" s="8">
        <v>170</v>
      </c>
      <c r="F13" s="8">
        <v>2</v>
      </c>
      <c r="G13" s="8">
        <v>7</v>
      </c>
      <c r="H13" s="8">
        <v>101</v>
      </c>
      <c r="I13" s="8">
        <v>14</v>
      </c>
      <c r="J13" s="8">
        <v>0</v>
      </c>
      <c r="K13" s="8">
        <v>0</v>
      </c>
      <c r="L13" s="8">
        <v>0</v>
      </c>
      <c r="M13" s="8">
        <v>0</v>
      </c>
    </row>
    <row r="14" spans="1:15" ht="18" customHeight="1">
      <c r="A14" s="9" t="s">
        <v>109</v>
      </c>
      <c r="B14" s="9">
        <v>4</v>
      </c>
      <c r="C14" s="9">
        <v>39</v>
      </c>
      <c r="D14" s="9">
        <v>1145</v>
      </c>
      <c r="E14" s="9">
        <v>83</v>
      </c>
      <c r="F14" s="9">
        <v>0</v>
      </c>
      <c r="G14" s="9">
        <v>0</v>
      </c>
      <c r="H14" s="9">
        <v>0</v>
      </c>
      <c r="I14" s="9">
        <v>0</v>
      </c>
      <c r="J14" s="9">
        <v>0</v>
      </c>
      <c r="K14" s="9">
        <v>0</v>
      </c>
      <c r="L14" s="9">
        <v>0</v>
      </c>
      <c r="M14" s="9">
        <v>0</v>
      </c>
    </row>
    <row r="15" spans="1:15" ht="18" customHeight="1">
      <c r="A15" s="8" t="s">
        <v>110</v>
      </c>
      <c r="B15" s="8">
        <v>14</v>
      </c>
      <c r="C15" s="8">
        <v>67</v>
      </c>
      <c r="D15" s="8">
        <v>1255</v>
      </c>
      <c r="E15" s="8">
        <v>161</v>
      </c>
      <c r="F15" s="8">
        <v>0</v>
      </c>
      <c r="G15" s="8">
        <v>0</v>
      </c>
      <c r="H15" s="8">
        <v>0</v>
      </c>
      <c r="I15" s="8">
        <v>0</v>
      </c>
      <c r="J15" s="8">
        <v>0</v>
      </c>
      <c r="K15" s="8">
        <v>0</v>
      </c>
      <c r="L15" s="8">
        <v>0</v>
      </c>
      <c r="M15" s="8">
        <v>0</v>
      </c>
    </row>
    <row r="16" spans="1:15" ht="18" customHeight="1">
      <c r="A16" s="9" t="s">
        <v>111</v>
      </c>
      <c r="B16" s="9">
        <v>12</v>
      </c>
      <c r="C16" s="9">
        <v>52</v>
      </c>
      <c r="D16" s="9">
        <v>1285</v>
      </c>
      <c r="E16" s="9">
        <v>140</v>
      </c>
      <c r="F16" s="9">
        <v>0</v>
      </c>
      <c r="G16" s="9">
        <v>0</v>
      </c>
      <c r="H16" s="9">
        <v>0</v>
      </c>
      <c r="I16" s="9">
        <v>0</v>
      </c>
      <c r="J16" s="9">
        <v>0</v>
      </c>
      <c r="K16" s="9">
        <v>0</v>
      </c>
      <c r="L16" s="9">
        <v>0</v>
      </c>
      <c r="M16" s="9">
        <v>0</v>
      </c>
    </row>
    <row r="17" spans="1:13" ht="18" customHeight="1">
      <c r="A17" s="8" t="s">
        <v>112</v>
      </c>
      <c r="B17" s="8">
        <v>8</v>
      </c>
      <c r="C17" s="8">
        <v>28</v>
      </c>
      <c r="D17" s="8">
        <v>469</v>
      </c>
      <c r="E17" s="8">
        <v>87</v>
      </c>
      <c r="F17" s="8">
        <v>0</v>
      </c>
      <c r="G17" s="8">
        <v>0</v>
      </c>
      <c r="H17" s="8">
        <v>0</v>
      </c>
      <c r="I17" s="8">
        <v>0</v>
      </c>
      <c r="J17" s="8">
        <v>0</v>
      </c>
      <c r="K17" s="8">
        <v>0</v>
      </c>
      <c r="L17" s="8">
        <v>0</v>
      </c>
      <c r="M17" s="8">
        <v>0</v>
      </c>
    </row>
    <row r="18" spans="1:13" ht="18" customHeight="1">
      <c r="A18" s="9" t="s">
        <v>113</v>
      </c>
      <c r="B18" s="9">
        <v>0</v>
      </c>
      <c r="C18" s="9">
        <v>0</v>
      </c>
      <c r="D18" s="9">
        <v>0</v>
      </c>
      <c r="E18" s="9">
        <v>0</v>
      </c>
      <c r="F18" s="9">
        <v>0</v>
      </c>
      <c r="G18" s="9">
        <v>0</v>
      </c>
      <c r="H18" s="9">
        <v>0</v>
      </c>
      <c r="I18" s="9">
        <v>0</v>
      </c>
      <c r="J18" s="9">
        <v>0</v>
      </c>
      <c r="K18" s="9">
        <v>0</v>
      </c>
      <c r="L18" s="9">
        <v>0</v>
      </c>
      <c r="M18" s="9">
        <v>0</v>
      </c>
    </row>
    <row r="19" spans="1:13" ht="23.1" customHeight="1">
      <c r="A19" s="12" t="s">
        <v>32</v>
      </c>
      <c r="B19" s="11">
        <f>SUM(B7:B18)</f>
        <v>331</v>
      </c>
      <c r="C19" s="11">
        <f t="shared" ref="C19:I19" si="0">SUM(C7:C18)</f>
        <v>2731</v>
      </c>
      <c r="D19" s="11">
        <f t="shared" si="0"/>
        <v>81392</v>
      </c>
      <c r="E19" s="11">
        <f t="shared" si="0"/>
        <v>6123</v>
      </c>
      <c r="F19" s="11">
        <f t="shared" si="0"/>
        <v>52</v>
      </c>
      <c r="G19" s="11">
        <f t="shared" si="0"/>
        <v>228</v>
      </c>
      <c r="H19" s="11">
        <f t="shared" si="0"/>
        <v>3991</v>
      </c>
      <c r="I19" s="11">
        <f t="shared" si="0"/>
        <v>455</v>
      </c>
      <c r="J19" s="11">
        <f t="shared" ref="J19" si="1">SUM(J7:J18)</f>
        <v>0</v>
      </c>
      <c r="K19" s="11">
        <f t="shared" ref="K19" si="2">SUM(K7:K18)</f>
        <v>0</v>
      </c>
      <c r="L19" s="11">
        <f t="shared" ref="L19" si="3">SUM(L7:L18)</f>
        <v>0</v>
      </c>
      <c r="M19" s="11">
        <f t="shared" ref="M19" si="4">SUM(M7:M18)</f>
        <v>0</v>
      </c>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workbookViewId="0">
      <selection activeCell="O6" sqref="O6"/>
    </sheetView>
  </sheetViews>
  <sheetFormatPr defaultRowHeight="14.25"/>
  <cols>
    <col min="1" max="1" width="17.625" customWidth="1"/>
    <col min="2" max="17" width="9.625" customWidth="1"/>
  </cols>
  <sheetData>
    <row r="1" spans="1:15" ht="18" customHeight="1">
      <c r="A1" s="4"/>
      <c r="B1" s="4"/>
      <c r="C1" s="4"/>
      <c r="D1" s="4"/>
      <c r="E1" s="4"/>
      <c r="F1" s="4"/>
      <c r="G1" s="4"/>
      <c r="H1" s="4"/>
      <c r="I1" s="4"/>
      <c r="J1" s="4"/>
      <c r="K1" s="4"/>
      <c r="L1" s="4"/>
      <c r="M1" s="4"/>
    </row>
    <row r="2" spans="1:15" ht="18" customHeight="1">
      <c r="A2" s="42" t="s">
        <v>13</v>
      </c>
      <c r="B2" s="42"/>
      <c r="C2" s="42"/>
      <c r="D2" s="42"/>
      <c r="E2" s="42"/>
      <c r="F2" s="42"/>
      <c r="G2" s="42"/>
      <c r="H2" s="42"/>
      <c r="I2" s="42"/>
      <c r="J2" s="42"/>
      <c r="K2" s="42"/>
      <c r="L2" s="42"/>
      <c r="M2" s="42"/>
    </row>
    <row r="3" spans="1:15" ht="18" customHeight="1" thickBot="1">
      <c r="A3" s="38" t="s">
        <v>97</v>
      </c>
      <c r="B3" s="38"/>
      <c r="C3" s="38"/>
      <c r="D3" s="38"/>
      <c r="E3" s="38"/>
      <c r="F3" s="38"/>
      <c r="G3" s="38"/>
      <c r="H3" s="38"/>
      <c r="I3" s="38"/>
      <c r="J3" s="38"/>
      <c r="K3" s="38"/>
      <c r="L3" s="38"/>
      <c r="M3" s="38"/>
    </row>
    <row r="4" spans="1:15" ht="23.1" customHeight="1" thickBot="1">
      <c r="A4" s="43" t="s">
        <v>18</v>
      </c>
      <c r="B4" s="39" t="s">
        <v>53</v>
      </c>
      <c r="C4" s="40"/>
      <c r="D4" s="40"/>
      <c r="E4" s="41"/>
      <c r="F4" s="39" t="s">
        <v>54</v>
      </c>
      <c r="G4" s="40"/>
      <c r="H4" s="40"/>
      <c r="I4" s="41"/>
      <c r="J4" s="39" t="s">
        <v>55</v>
      </c>
      <c r="K4" s="40"/>
      <c r="L4" s="40"/>
      <c r="M4" s="41"/>
    </row>
    <row r="5" spans="1:15" ht="23.1" customHeight="1">
      <c r="A5" s="44"/>
      <c r="B5" s="39" t="s">
        <v>9</v>
      </c>
      <c r="C5" s="40"/>
      <c r="D5" s="40"/>
      <c r="E5" s="41"/>
      <c r="F5" s="39" t="s">
        <v>9</v>
      </c>
      <c r="G5" s="40"/>
      <c r="H5" s="40"/>
      <c r="I5" s="41"/>
      <c r="J5" s="39" t="s">
        <v>9</v>
      </c>
      <c r="K5" s="40"/>
      <c r="L5" s="40"/>
      <c r="M5" s="41"/>
    </row>
    <row r="6" spans="1:15" ht="39.950000000000003" customHeight="1">
      <c r="A6" s="45"/>
      <c r="B6" s="11" t="s">
        <v>14</v>
      </c>
      <c r="C6" s="21" t="s">
        <v>15</v>
      </c>
      <c r="D6" s="11" t="s">
        <v>16</v>
      </c>
      <c r="E6" s="11" t="s">
        <v>17</v>
      </c>
      <c r="F6" s="11" t="s">
        <v>14</v>
      </c>
      <c r="G6" s="21" t="s">
        <v>15</v>
      </c>
      <c r="H6" s="11" t="s">
        <v>16</v>
      </c>
      <c r="I6" s="11" t="s">
        <v>17</v>
      </c>
      <c r="J6" s="11" t="s">
        <v>14</v>
      </c>
      <c r="K6" s="21" t="s">
        <v>15</v>
      </c>
      <c r="L6" s="11" t="s">
        <v>16</v>
      </c>
      <c r="M6" s="11" t="s">
        <v>17</v>
      </c>
      <c r="O6" s="22"/>
    </row>
    <row r="7" spans="1:15" ht="18" customHeight="1">
      <c r="A7" s="8" t="s">
        <v>102</v>
      </c>
      <c r="B7" s="8">
        <v>3</v>
      </c>
      <c r="C7" s="8">
        <v>28</v>
      </c>
      <c r="D7" s="8">
        <v>835</v>
      </c>
      <c r="E7" s="8">
        <v>46</v>
      </c>
      <c r="F7" s="8">
        <v>3</v>
      </c>
      <c r="G7" s="8">
        <v>15</v>
      </c>
      <c r="H7" s="8">
        <v>280</v>
      </c>
      <c r="I7" s="8">
        <v>41</v>
      </c>
      <c r="J7" s="8">
        <v>13</v>
      </c>
      <c r="K7" s="8">
        <v>59</v>
      </c>
      <c r="L7" s="8">
        <v>952</v>
      </c>
      <c r="M7" s="8">
        <v>97</v>
      </c>
    </row>
    <row r="8" spans="1:15" ht="18" customHeight="1">
      <c r="A8" s="9" t="s">
        <v>103</v>
      </c>
      <c r="B8" s="9">
        <v>6</v>
      </c>
      <c r="C8" s="9">
        <v>44</v>
      </c>
      <c r="D8" s="9">
        <v>1003</v>
      </c>
      <c r="E8" s="9">
        <v>89</v>
      </c>
      <c r="F8" s="9">
        <v>0</v>
      </c>
      <c r="G8" s="9">
        <v>0</v>
      </c>
      <c r="H8" s="9">
        <v>0</v>
      </c>
      <c r="I8" s="9">
        <v>0</v>
      </c>
      <c r="J8" s="9">
        <v>11</v>
      </c>
      <c r="K8" s="9">
        <v>36</v>
      </c>
      <c r="L8" s="9">
        <v>554</v>
      </c>
      <c r="M8" s="9">
        <v>16</v>
      </c>
    </row>
    <row r="9" spans="1:15" ht="18" customHeight="1">
      <c r="A9" s="8" t="s">
        <v>104</v>
      </c>
      <c r="B9" s="8">
        <v>3</v>
      </c>
      <c r="C9" s="8">
        <v>12</v>
      </c>
      <c r="D9" s="8">
        <v>208</v>
      </c>
      <c r="E9" s="8">
        <v>33</v>
      </c>
      <c r="F9" s="8">
        <v>0</v>
      </c>
      <c r="G9" s="8">
        <v>0</v>
      </c>
      <c r="H9" s="8">
        <v>0</v>
      </c>
      <c r="I9" s="8">
        <v>0</v>
      </c>
      <c r="J9" s="8">
        <v>1</v>
      </c>
      <c r="K9" s="8">
        <v>3</v>
      </c>
      <c r="L9" s="8">
        <v>41</v>
      </c>
      <c r="M9" s="8">
        <v>6</v>
      </c>
    </row>
    <row r="10" spans="1:15" ht="18" customHeight="1">
      <c r="A10" s="9" t="s">
        <v>105</v>
      </c>
      <c r="B10" s="9">
        <v>2</v>
      </c>
      <c r="C10" s="9">
        <v>15</v>
      </c>
      <c r="D10" s="9">
        <v>440</v>
      </c>
      <c r="E10" s="9">
        <v>35</v>
      </c>
      <c r="F10" s="9">
        <v>1</v>
      </c>
      <c r="G10" s="9">
        <v>3</v>
      </c>
      <c r="H10" s="9">
        <v>48</v>
      </c>
      <c r="I10" s="9">
        <v>6</v>
      </c>
      <c r="J10" s="9">
        <v>4</v>
      </c>
      <c r="K10" s="9">
        <v>15</v>
      </c>
      <c r="L10" s="9">
        <v>273</v>
      </c>
      <c r="M10" s="9">
        <v>16</v>
      </c>
    </row>
    <row r="11" spans="1:15" ht="18" customHeight="1">
      <c r="A11" s="8" t="s">
        <v>106</v>
      </c>
      <c r="B11" s="8">
        <v>2</v>
      </c>
      <c r="C11" s="8">
        <v>6</v>
      </c>
      <c r="D11" s="8">
        <v>88</v>
      </c>
      <c r="E11" s="8">
        <v>17</v>
      </c>
      <c r="F11" s="8">
        <v>0</v>
      </c>
      <c r="G11" s="8">
        <v>0</v>
      </c>
      <c r="H11" s="8">
        <v>0</v>
      </c>
      <c r="I11" s="8">
        <v>0</v>
      </c>
      <c r="J11" s="8">
        <v>0</v>
      </c>
      <c r="K11" s="8">
        <v>0</v>
      </c>
      <c r="L11" s="8">
        <v>0</v>
      </c>
      <c r="M11" s="8">
        <v>0</v>
      </c>
    </row>
    <row r="12" spans="1:15" ht="18" customHeight="1">
      <c r="A12" s="9" t="s">
        <v>107</v>
      </c>
      <c r="B12" s="9">
        <v>3</v>
      </c>
      <c r="C12" s="9">
        <v>17</v>
      </c>
      <c r="D12" s="9">
        <v>402</v>
      </c>
      <c r="E12" s="9">
        <v>48</v>
      </c>
      <c r="F12" s="9">
        <v>0</v>
      </c>
      <c r="G12" s="9">
        <v>0</v>
      </c>
      <c r="H12" s="9">
        <v>0</v>
      </c>
      <c r="I12" s="9">
        <v>0</v>
      </c>
      <c r="J12" s="9">
        <v>20</v>
      </c>
      <c r="K12" s="9">
        <v>106</v>
      </c>
      <c r="L12" s="9">
        <v>1756</v>
      </c>
      <c r="M12" s="9">
        <v>234</v>
      </c>
    </row>
    <row r="13" spans="1:15" ht="18" customHeight="1">
      <c r="A13" s="8" t="s">
        <v>108</v>
      </c>
      <c r="B13" s="8">
        <v>1</v>
      </c>
      <c r="C13" s="8">
        <v>3</v>
      </c>
      <c r="D13" s="8">
        <v>83</v>
      </c>
      <c r="E13" s="8">
        <v>18</v>
      </c>
      <c r="F13" s="8">
        <v>0</v>
      </c>
      <c r="G13" s="8">
        <v>0</v>
      </c>
      <c r="H13" s="8">
        <v>0</v>
      </c>
      <c r="I13" s="8">
        <v>0</v>
      </c>
      <c r="J13" s="8">
        <v>0</v>
      </c>
      <c r="K13" s="8">
        <v>0</v>
      </c>
      <c r="L13" s="8">
        <v>0</v>
      </c>
      <c r="M13" s="8">
        <v>0</v>
      </c>
    </row>
    <row r="14" spans="1:15" ht="18" customHeight="1">
      <c r="A14" s="9" t="s">
        <v>109</v>
      </c>
      <c r="B14" s="9">
        <v>1</v>
      </c>
      <c r="C14" s="9">
        <v>3</v>
      </c>
      <c r="D14" s="9">
        <v>57</v>
      </c>
      <c r="E14" s="9">
        <v>8</v>
      </c>
      <c r="F14" s="9">
        <v>0</v>
      </c>
      <c r="G14" s="9">
        <v>0</v>
      </c>
      <c r="H14" s="9">
        <v>0</v>
      </c>
      <c r="I14" s="9">
        <v>0</v>
      </c>
      <c r="J14" s="9">
        <v>0</v>
      </c>
      <c r="K14" s="9">
        <v>0</v>
      </c>
      <c r="L14" s="9">
        <v>0</v>
      </c>
      <c r="M14" s="9">
        <v>0</v>
      </c>
    </row>
    <row r="15" spans="1:15" ht="18" customHeight="1">
      <c r="A15" s="8" t="s">
        <v>110</v>
      </c>
      <c r="B15" s="8">
        <v>1</v>
      </c>
      <c r="C15" s="8">
        <v>3</v>
      </c>
      <c r="D15" s="8">
        <v>51</v>
      </c>
      <c r="E15" s="8">
        <v>7</v>
      </c>
      <c r="F15" s="8">
        <v>0</v>
      </c>
      <c r="G15" s="8">
        <v>0</v>
      </c>
      <c r="H15" s="8">
        <v>0</v>
      </c>
      <c r="I15" s="8">
        <v>0</v>
      </c>
      <c r="J15" s="8">
        <v>0</v>
      </c>
      <c r="K15" s="8">
        <v>0</v>
      </c>
      <c r="L15" s="8">
        <v>0</v>
      </c>
      <c r="M15" s="8">
        <v>0</v>
      </c>
    </row>
    <row r="16" spans="1:15" ht="18" customHeight="1">
      <c r="A16" s="9" t="s">
        <v>111</v>
      </c>
      <c r="B16" s="9">
        <v>1</v>
      </c>
      <c r="C16" s="9">
        <v>3</v>
      </c>
      <c r="D16" s="9">
        <v>47</v>
      </c>
      <c r="E16" s="9">
        <v>6</v>
      </c>
      <c r="F16" s="9">
        <v>0</v>
      </c>
      <c r="G16" s="9">
        <v>0</v>
      </c>
      <c r="H16" s="9">
        <v>0</v>
      </c>
      <c r="I16" s="9">
        <v>0</v>
      </c>
      <c r="J16" s="9">
        <v>0</v>
      </c>
      <c r="K16" s="9">
        <v>0</v>
      </c>
      <c r="L16" s="9">
        <v>0</v>
      </c>
      <c r="M16" s="9">
        <v>0</v>
      </c>
    </row>
    <row r="17" spans="1:13" ht="18" customHeight="1">
      <c r="A17" s="8" t="s">
        <v>112</v>
      </c>
      <c r="B17" s="8">
        <v>1</v>
      </c>
      <c r="C17" s="8">
        <v>3</v>
      </c>
      <c r="D17" s="8">
        <v>38</v>
      </c>
      <c r="E17" s="8">
        <v>18</v>
      </c>
      <c r="F17" s="8">
        <v>0</v>
      </c>
      <c r="G17" s="8">
        <v>0</v>
      </c>
      <c r="H17" s="8">
        <v>0</v>
      </c>
      <c r="I17" s="8">
        <v>0</v>
      </c>
      <c r="J17" s="8">
        <v>0</v>
      </c>
      <c r="K17" s="8">
        <v>0</v>
      </c>
      <c r="L17" s="8">
        <v>0</v>
      </c>
      <c r="M17" s="8">
        <v>0</v>
      </c>
    </row>
    <row r="18" spans="1:13" ht="18" customHeight="1">
      <c r="A18" s="9" t="s">
        <v>113</v>
      </c>
      <c r="B18" s="9">
        <v>0</v>
      </c>
      <c r="C18" s="9">
        <v>0</v>
      </c>
      <c r="D18" s="9">
        <v>0</v>
      </c>
      <c r="E18" s="9">
        <v>0</v>
      </c>
      <c r="F18" s="9">
        <v>0</v>
      </c>
      <c r="G18" s="9">
        <v>0</v>
      </c>
      <c r="H18" s="9">
        <v>0</v>
      </c>
      <c r="I18" s="9">
        <v>0</v>
      </c>
      <c r="J18" s="9">
        <v>0</v>
      </c>
      <c r="K18" s="9">
        <v>0</v>
      </c>
      <c r="L18" s="9">
        <v>0</v>
      </c>
      <c r="M18" s="9">
        <v>0</v>
      </c>
    </row>
    <row r="19" spans="1:13" ht="23.1" customHeight="1">
      <c r="A19" s="12" t="s">
        <v>32</v>
      </c>
      <c r="B19" s="11">
        <f>SUM(B7:B18)</f>
        <v>24</v>
      </c>
      <c r="C19" s="11">
        <f t="shared" ref="C19:M19" si="0">SUM(C7:C18)</f>
        <v>137</v>
      </c>
      <c r="D19" s="11">
        <f t="shared" si="0"/>
        <v>3252</v>
      </c>
      <c r="E19" s="11">
        <f t="shared" si="0"/>
        <v>325</v>
      </c>
      <c r="F19" s="11">
        <f t="shared" si="0"/>
        <v>4</v>
      </c>
      <c r="G19" s="11">
        <f t="shared" si="0"/>
        <v>18</v>
      </c>
      <c r="H19" s="11">
        <f t="shared" si="0"/>
        <v>328</v>
      </c>
      <c r="I19" s="11">
        <f t="shared" si="0"/>
        <v>47</v>
      </c>
      <c r="J19" s="11">
        <f t="shared" si="0"/>
        <v>49</v>
      </c>
      <c r="K19" s="11">
        <f t="shared" si="0"/>
        <v>219</v>
      </c>
      <c r="L19" s="11">
        <f t="shared" si="0"/>
        <v>3576</v>
      </c>
      <c r="M19" s="11">
        <f t="shared" si="0"/>
        <v>369</v>
      </c>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workbookViewId="0">
      <selection activeCell="O6" sqref="O6"/>
    </sheetView>
  </sheetViews>
  <sheetFormatPr defaultRowHeight="14.25"/>
  <cols>
    <col min="1" max="1" width="17.625" customWidth="1"/>
    <col min="2" max="17" width="9.625" customWidth="1"/>
  </cols>
  <sheetData>
    <row r="1" spans="1:15" ht="18" customHeight="1">
      <c r="A1" s="4"/>
      <c r="B1" s="4"/>
      <c r="C1" s="4"/>
      <c r="D1" s="4"/>
      <c r="E1" s="4"/>
      <c r="F1" s="4"/>
      <c r="G1" s="4"/>
      <c r="H1" s="4"/>
      <c r="I1" s="4"/>
      <c r="J1" s="4"/>
      <c r="K1" s="4"/>
      <c r="L1" s="4"/>
      <c r="M1" s="4"/>
    </row>
    <row r="2" spans="1:15" ht="18" customHeight="1">
      <c r="A2" s="42" t="s">
        <v>13</v>
      </c>
      <c r="B2" s="42"/>
      <c r="C2" s="42"/>
      <c r="D2" s="42"/>
      <c r="E2" s="42"/>
      <c r="F2" s="42"/>
      <c r="G2" s="42"/>
      <c r="H2" s="42"/>
      <c r="I2" s="42"/>
      <c r="J2" s="42"/>
      <c r="K2" s="42"/>
      <c r="L2" s="42"/>
      <c r="M2" s="42"/>
    </row>
    <row r="3" spans="1:15" ht="18" customHeight="1" thickBot="1">
      <c r="A3" s="38" t="s">
        <v>98</v>
      </c>
      <c r="B3" s="38"/>
      <c r="C3" s="38"/>
      <c r="D3" s="38"/>
      <c r="E3" s="38"/>
      <c r="F3" s="38"/>
      <c r="G3" s="38"/>
      <c r="H3" s="38"/>
      <c r="I3" s="38"/>
      <c r="J3" s="38"/>
      <c r="K3" s="38"/>
      <c r="L3" s="38"/>
      <c r="M3" s="38"/>
    </row>
    <row r="4" spans="1:15" ht="23.1" customHeight="1" thickBot="1">
      <c r="A4" s="43" t="s">
        <v>18</v>
      </c>
      <c r="B4" s="39" t="s">
        <v>91</v>
      </c>
      <c r="C4" s="40"/>
      <c r="D4" s="40"/>
      <c r="E4" s="41"/>
      <c r="F4" s="39" t="s">
        <v>92</v>
      </c>
      <c r="G4" s="40"/>
      <c r="H4" s="40"/>
      <c r="I4" s="41"/>
      <c r="J4" s="39" t="s">
        <v>56</v>
      </c>
      <c r="K4" s="40"/>
      <c r="L4" s="40"/>
      <c r="M4" s="41"/>
    </row>
    <row r="5" spans="1:15" ht="23.1" customHeight="1">
      <c r="A5" s="44"/>
      <c r="B5" s="39" t="s">
        <v>9</v>
      </c>
      <c r="C5" s="40"/>
      <c r="D5" s="40"/>
      <c r="E5" s="41"/>
      <c r="F5" s="39" t="s">
        <v>9</v>
      </c>
      <c r="G5" s="40"/>
      <c r="H5" s="40"/>
      <c r="I5" s="41"/>
      <c r="J5" s="39" t="s">
        <v>9</v>
      </c>
      <c r="K5" s="40"/>
      <c r="L5" s="40"/>
      <c r="M5" s="41"/>
    </row>
    <row r="6" spans="1:15" ht="39.950000000000003" customHeight="1">
      <c r="A6" s="45"/>
      <c r="B6" s="11" t="s">
        <v>14</v>
      </c>
      <c r="C6" s="21" t="s">
        <v>15</v>
      </c>
      <c r="D6" s="11" t="s">
        <v>16</v>
      </c>
      <c r="E6" s="11" t="s">
        <v>17</v>
      </c>
      <c r="F6" s="11" t="s">
        <v>14</v>
      </c>
      <c r="G6" s="21" t="s">
        <v>15</v>
      </c>
      <c r="H6" s="11" t="s">
        <v>16</v>
      </c>
      <c r="I6" s="11" t="s">
        <v>17</v>
      </c>
      <c r="J6" s="11" t="s">
        <v>14</v>
      </c>
      <c r="K6" s="21" t="s">
        <v>15</v>
      </c>
      <c r="L6" s="11" t="s">
        <v>16</v>
      </c>
      <c r="M6" s="11" t="s">
        <v>17</v>
      </c>
      <c r="O6" s="22"/>
    </row>
    <row r="7" spans="1:15" ht="18" customHeight="1">
      <c r="A7" s="8" t="s">
        <v>102</v>
      </c>
      <c r="B7" s="8">
        <v>71</v>
      </c>
      <c r="C7" s="8">
        <v>535</v>
      </c>
      <c r="D7" s="8">
        <v>16810</v>
      </c>
      <c r="E7" s="8">
        <v>1150</v>
      </c>
      <c r="F7" s="8">
        <v>0</v>
      </c>
      <c r="G7" s="8">
        <v>0</v>
      </c>
      <c r="H7" s="8">
        <v>0</v>
      </c>
      <c r="I7" s="8">
        <v>0</v>
      </c>
      <c r="J7" s="8">
        <v>18</v>
      </c>
      <c r="K7" s="8">
        <v>76</v>
      </c>
      <c r="L7" s="8">
        <v>1348</v>
      </c>
      <c r="M7" s="8">
        <v>147</v>
      </c>
    </row>
    <row r="8" spans="1:15" ht="18" customHeight="1">
      <c r="A8" s="9" t="s">
        <v>103</v>
      </c>
      <c r="B8" s="9">
        <v>128</v>
      </c>
      <c r="C8" s="9">
        <v>834</v>
      </c>
      <c r="D8" s="9">
        <v>21992</v>
      </c>
      <c r="E8" s="9">
        <v>2076</v>
      </c>
      <c r="F8" s="9">
        <v>0</v>
      </c>
      <c r="G8" s="9">
        <v>0</v>
      </c>
      <c r="H8" s="9">
        <v>0</v>
      </c>
      <c r="I8" s="9">
        <v>0</v>
      </c>
      <c r="J8" s="9">
        <v>16</v>
      </c>
      <c r="K8" s="9">
        <v>66</v>
      </c>
      <c r="L8" s="9">
        <v>1225</v>
      </c>
      <c r="M8" s="9">
        <v>144</v>
      </c>
    </row>
    <row r="9" spans="1:15" ht="18" customHeight="1">
      <c r="A9" s="8" t="s">
        <v>104</v>
      </c>
      <c r="B9" s="8">
        <v>73</v>
      </c>
      <c r="C9" s="8">
        <v>378</v>
      </c>
      <c r="D9" s="8">
        <v>9121</v>
      </c>
      <c r="E9" s="8">
        <v>911</v>
      </c>
      <c r="F9" s="8">
        <v>0</v>
      </c>
      <c r="G9" s="8">
        <v>0</v>
      </c>
      <c r="H9" s="8">
        <v>0</v>
      </c>
      <c r="I9" s="8">
        <v>0</v>
      </c>
      <c r="J9" s="8">
        <v>16</v>
      </c>
      <c r="K9" s="8">
        <v>64</v>
      </c>
      <c r="L9" s="8">
        <v>1592</v>
      </c>
      <c r="M9" s="8">
        <v>114</v>
      </c>
    </row>
    <row r="10" spans="1:15" ht="18" customHeight="1">
      <c r="A10" s="9" t="s">
        <v>105</v>
      </c>
      <c r="B10" s="9">
        <v>18</v>
      </c>
      <c r="C10" s="9">
        <v>166</v>
      </c>
      <c r="D10" s="9">
        <v>5501</v>
      </c>
      <c r="E10" s="9">
        <v>355</v>
      </c>
      <c r="F10" s="9">
        <v>0</v>
      </c>
      <c r="G10" s="9">
        <v>0</v>
      </c>
      <c r="H10" s="9">
        <v>0</v>
      </c>
      <c r="I10" s="9">
        <v>0</v>
      </c>
      <c r="J10" s="9">
        <v>7</v>
      </c>
      <c r="K10" s="9">
        <v>25</v>
      </c>
      <c r="L10" s="9">
        <v>187</v>
      </c>
      <c r="M10" s="9">
        <v>42</v>
      </c>
    </row>
    <row r="11" spans="1:15" ht="18" customHeight="1">
      <c r="A11" s="8" t="s">
        <v>106</v>
      </c>
      <c r="B11" s="8">
        <v>61</v>
      </c>
      <c r="C11" s="8">
        <v>382</v>
      </c>
      <c r="D11" s="8">
        <v>10483</v>
      </c>
      <c r="E11" s="8">
        <v>1065</v>
      </c>
      <c r="F11" s="8">
        <v>0</v>
      </c>
      <c r="G11" s="8">
        <v>0</v>
      </c>
      <c r="H11" s="8">
        <v>0</v>
      </c>
      <c r="I11" s="8">
        <v>0</v>
      </c>
      <c r="J11" s="8">
        <v>0</v>
      </c>
      <c r="K11" s="8">
        <v>0</v>
      </c>
      <c r="L11" s="8">
        <v>0</v>
      </c>
      <c r="M11" s="8">
        <v>0</v>
      </c>
    </row>
    <row r="12" spans="1:15" ht="18" customHeight="1">
      <c r="A12" s="9" t="s">
        <v>107</v>
      </c>
      <c r="B12" s="9">
        <v>36</v>
      </c>
      <c r="C12" s="9">
        <v>313</v>
      </c>
      <c r="D12" s="9">
        <v>8528</v>
      </c>
      <c r="E12" s="9">
        <v>656</v>
      </c>
      <c r="F12" s="9">
        <v>0</v>
      </c>
      <c r="G12" s="9">
        <v>0</v>
      </c>
      <c r="H12" s="9">
        <v>0</v>
      </c>
      <c r="I12" s="9">
        <v>0</v>
      </c>
      <c r="J12" s="9">
        <v>17</v>
      </c>
      <c r="K12" s="9">
        <v>79</v>
      </c>
      <c r="L12" s="9">
        <v>1354</v>
      </c>
      <c r="M12" s="9">
        <v>174</v>
      </c>
    </row>
    <row r="13" spans="1:15" ht="18" customHeight="1">
      <c r="A13" s="8" t="s">
        <v>108</v>
      </c>
      <c r="B13" s="8">
        <v>13</v>
      </c>
      <c r="C13" s="8">
        <v>72</v>
      </c>
      <c r="D13" s="8">
        <v>1869</v>
      </c>
      <c r="E13" s="8">
        <v>172</v>
      </c>
      <c r="F13" s="8">
        <v>0</v>
      </c>
      <c r="G13" s="8">
        <v>0</v>
      </c>
      <c r="H13" s="8">
        <v>0</v>
      </c>
      <c r="I13" s="8">
        <v>0</v>
      </c>
      <c r="J13" s="8">
        <v>1</v>
      </c>
      <c r="K13" s="8">
        <v>7</v>
      </c>
      <c r="L13" s="8">
        <v>31</v>
      </c>
      <c r="M13" s="8">
        <v>9</v>
      </c>
    </row>
    <row r="14" spans="1:15" ht="18" customHeight="1">
      <c r="A14" s="9" t="s">
        <v>109</v>
      </c>
      <c r="B14" s="9">
        <v>6</v>
      </c>
      <c r="C14" s="9">
        <v>40</v>
      </c>
      <c r="D14" s="9">
        <v>1275</v>
      </c>
      <c r="E14" s="9">
        <v>103</v>
      </c>
      <c r="F14" s="9">
        <v>0</v>
      </c>
      <c r="G14" s="9">
        <v>0</v>
      </c>
      <c r="H14" s="9">
        <v>0</v>
      </c>
      <c r="I14" s="9">
        <v>0</v>
      </c>
      <c r="J14" s="9">
        <v>0</v>
      </c>
      <c r="K14" s="9">
        <v>0</v>
      </c>
      <c r="L14" s="9">
        <v>0</v>
      </c>
      <c r="M14" s="9">
        <v>0</v>
      </c>
    </row>
    <row r="15" spans="1:15" ht="18" customHeight="1">
      <c r="A15" s="8" t="s">
        <v>110</v>
      </c>
      <c r="B15" s="8">
        <v>16</v>
      </c>
      <c r="C15" s="8">
        <v>69</v>
      </c>
      <c r="D15" s="8">
        <v>1157</v>
      </c>
      <c r="E15" s="8">
        <v>159</v>
      </c>
      <c r="F15" s="8">
        <v>0</v>
      </c>
      <c r="G15" s="8">
        <v>0</v>
      </c>
      <c r="H15" s="8">
        <v>0</v>
      </c>
      <c r="I15" s="8">
        <v>0</v>
      </c>
      <c r="J15" s="8">
        <v>0</v>
      </c>
      <c r="K15" s="8">
        <v>0</v>
      </c>
      <c r="L15" s="8">
        <v>0</v>
      </c>
      <c r="M15" s="8">
        <v>0</v>
      </c>
    </row>
    <row r="16" spans="1:15" ht="18" customHeight="1">
      <c r="A16" s="9" t="s">
        <v>111</v>
      </c>
      <c r="B16" s="9">
        <v>14</v>
      </c>
      <c r="C16" s="9">
        <v>50</v>
      </c>
      <c r="D16" s="9">
        <v>1271</v>
      </c>
      <c r="E16" s="9">
        <v>136</v>
      </c>
      <c r="F16" s="9">
        <v>0</v>
      </c>
      <c r="G16" s="9">
        <v>0</v>
      </c>
      <c r="H16" s="9">
        <v>0</v>
      </c>
      <c r="I16" s="9">
        <v>0</v>
      </c>
      <c r="J16" s="9">
        <v>0</v>
      </c>
      <c r="K16" s="9">
        <v>0</v>
      </c>
      <c r="L16" s="9">
        <v>0</v>
      </c>
      <c r="M16" s="9">
        <v>0</v>
      </c>
    </row>
    <row r="17" spans="1:13" ht="18" customHeight="1">
      <c r="A17" s="8" t="s">
        <v>112</v>
      </c>
      <c r="B17" s="8">
        <v>12</v>
      </c>
      <c r="C17" s="8">
        <v>28</v>
      </c>
      <c r="D17" s="8">
        <v>543</v>
      </c>
      <c r="E17" s="8">
        <v>106</v>
      </c>
      <c r="F17" s="8">
        <v>0</v>
      </c>
      <c r="G17" s="8">
        <v>0</v>
      </c>
      <c r="H17" s="8">
        <v>0</v>
      </c>
      <c r="I17" s="8">
        <v>0</v>
      </c>
      <c r="J17" s="8">
        <v>0</v>
      </c>
      <c r="K17" s="8">
        <v>0</v>
      </c>
      <c r="L17" s="8">
        <v>0</v>
      </c>
      <c r="M17" s="8">
        <v>0</v>
      </c>
    </row>
    <row r="18" spans="1:13" ht="18" customHeight="1">
      <c r="A18" s="9" t="s">
        <v>113</v>
      </c>
      <c r="B18" s="9">
        <v>3</v>
      </c>
      <c r="C18" s="9">
        <v>9</v>
      </c>
      <c r="D18" s="9">
        <v>160</v>
      </c>
      <c r="E18" s="9">
        <v>17</v>
      </c>
      <c r="F18" s="9">
        <v>0</v>
      </c>
      <c r="G18" s="9">
        <v>0</v>
      </c>
      <c r="H18" s="9">
        <v>0</v>
      </c>
      <c r="I18" s="9">
        <v>0</v>
      </c>
      <c r="J18" s="9">
        <v>0</v>
      </c>
      <c r="K18" s="9">
        <v>0</v>
      </c>
      <c r="L18" s="9">
        <v>0</v>
      </c>
      <c r="M18" s="9">
        <v>0</v>
      </c>
    </row>
    <row r="19" spans="1:13" ht="23.1" customHeight="1">
      <c r="A19" s="12" t="s">
        <v>32</v>
      </c>
      <c r="B19" s="11">
        <f>SUM(B7:B18)</f>
        <v>451</v>
      </c>
      <c r="C19" s="11">
        <f t="shared" ref="C19:M19" si="0">SUM(C7:C18)</f>
        <v>2876</v>
      </c>
      <c r="D19" s="11">
        <f t="shared" si="0"/>
        <v>78710</v>
      </c>
      <c r="E19" s="11">
        <f t="shared" si="0"/>
        <v>6906</v>
      </c>
      <c r="F19" s="11">
        <f t="shared" si="0"/>
        <v>0</v>
      </c>
      <c r="G19" s="11">
        <f t="shared" si="0"/>
        <v>0</v>
      </c>
      <c r="H19" s="11">
        <f t="shared" si="0"/>
        <v>0</v>
      </c>
      <c r="I19" s="11">
        <f t="shared" si="0"/>
        <v>0</v>
      </c>
      <c r="J19" s="11">
        <f t="shared" si="0"/>
        <v>75</v>
      </c>
      <c r="K19" s="11">
        <f t="shared" si="0"/>
        <v>317</v>
      </c>
      <c r="L19" s="11">
        <f t="shared" si="0"/>
        <v>5737</v>
      </c>
      <c r="M19" s="11">
        <f t="shared" si="0"/>
        <v>630</v>
      </c>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workbookViewId="0">
      <selection activeCell="O6" sqref="O6"/>
    </sheetView>
  </sheetViews>
  <sheetFormatPr defaultRowHeight="14.25"/>
  <cols>
    <col min="1" max="1" width="17.625" customWidth="1"/>
    <col min="2" max="17" width="9.625" customWidth="1"/>
  </cols>
  <sheetData>
    <row r="1" spans="1:15" ht="18" customHeight="1">
      <c r="A1" s="4"/>
      <c r="B1" s="4"/>
      <c r="C1" s="4"/>
      <c r="D1" s="4"/>
      <c r="E1" s="4"/>
      <c r="F1" s="4"/>
      <c r="G1" s="4"/>
      <c r="H1" s="4"/>
      <c r="I1" s="4"/>
      <c r="J1" s="4"/>
      <c r="K1" s="4"/>
      <c r="L1" s="4"/>
      <c r="M1" s="4"/>
    </row>
    <row r="2" spans="1:15" ht="18" customHeight="1">
      <c r="A2" s="42" t="s">
        <v>13</v>
      </c>
      <c r="B2" s="42"/>
      <c r="C2" s="42"/>
      <c r="D2" s="42"/>
      <c r="E2" s="42"/>
      <c r="F2" s="42"/>
      <c r="G2" s="42"/>
      <c r="H2" s="42"/>
      <c r="I2" s="42"/>
      <c r="J2" s="42"/>
      <c r="K2" s="42"/>
      <c r="L2" s="42"/>
      <c r="M2" s="42"/>
    </row>
    <row r="3" spans="1:15" ht="18" customHeight="1" thickBot="1">
      <c r="A3" s="38" t="s">
        <v>99</v>
      </c>
      <c r="B3" s="38"/>
      <c r="C3" s="38"/>
      <c r="D3" s="38"/>
      <c r="E3" s="38"/>
      <c r="F3" s="38"/>
      <c r="G3" s="38"/>
      <c r="H3" s="38"/>
      <c r="I3" s="38"/>
      <c r="J3" s="38"/>
      <c r="K3" s="38"/>
      <c r="L3" s="38"/>
      <c r="M3" s="38"/>
    </row>
    <row r="4" spans="1:15" ht="23.1" customHeight="1" thickBot="1">
      <c r="A4" s="43" t="s">
        <v>18</v>
      </c>
      <c r="B4" s="39" t="s">
        <v>58</v>
      </c>
      <c r="C4" s="40"/>
      <c r="D4" s="40"/>
      <c r="E4" s="41"/>
      <c r="F4" s="39" t="s">
        <v>59</v>
      </c>
      <c r="G4" s="40"/>
      <c r="H4" s="40"/>
      <c r="I4" s="41"/>
      <c r="J4" s="39" t="s">
        <v>60</v>
      </c>
      <c r="K4" s="40"/>
      <c r="L4" s="40"/>
      <c r="M4" s="41"/>
    </row>
    <row r="5" spans="1:15" ht="23.1" customHeight="1">
      <c r="A5" s="44"/>
      <c r="B5" s="39" t="s">
        <v>9</v>
      </c>
      <c r="C5" s="40"/>
      <c r="D5" s="40"/>
      <c r="E5" s="41"/>
      <c r="F5" s="39" t="s">
        <v>9</v>
      </c>
      <c r="G5" s="40"/>
      <c r="H5" s="40"/>
      <c r="I5" s="41"/>
      <c r="J5" s="39" t="s">
        <v>9</v>
      </c>
      <c r="K5" s="40"/>
      <c r="L5" s="40"/>
      <c r="M5" s="41"/>
    </row>
    <row r="6" spans="1:15" ht="39.950000000000003" customHeight="1">
      <c r="A6" s="45"/>
      <c r="B6" s="11" t="s">
        <v>14</v>
      </c>
      <c r="C6" s="21" t="s">
        <v>15</v>
      </c>
      <c r="D6" s="11" t="s">
        <v>16</v>
      </c>
      <c r="E6" s="11" t="s">
        <v>17</v>
      </c>
      <c r="F6" s="11" t="s">
        <v>14</v>
      </c>
      <c r="G6" s="21" t="s">
        <v>15</v>
      </c>
      <c r="H6" s="11" t="s">
        <v>16</v>
      </c>
      <c r="I6" s="11" t="s">
        <v>17</v>
      </c>
      <c r="J6" s="11" t="s">
        <v>14</v>
      </c>
      <c r="K6" s="21" t="s">
        <v>15</v>
      </c>
      <c r="L6" s="11" t="s">
        <v>16</v>
      </c>
      <c r="M6" s="11" t="s">
        <v>17</v>
      </c>
      <c r="O6" s="22"/>
    </row>
    <row r="7" spans="1:15" ht="18" customHeight="1">
      <c r="A7" s="8" t="s">
        <v>102</v>
      </c>
      <c r="B7" s="8">
        <v>0</v>
      </c>
      <c r="C7" s="8">
        <v>0</v>
      </c>
      <c r="D7" s="8">
        <v>0</v>
      </c>
      <c r="E7" s="8">
        <v>0</v>
      </c>
      <c r="F7" s="8">
        <v>8</v>
      </c>
      <c r="G7" s="8">
        <v>15</v>
      </c>
      <c r="H7" s="8">
        <v>266</v>
      </c>
      <c r="I7" s="8">
        <v>45</v>
      </c>
      <c r="J7" s="8">
        <v>0</v>
      </c>
      <c r="K7" s="8">
        <v>0</v>
      </c>
      <c r="L7" s="8">
        <v>0</v>
      </c>
      <c r="M7" s="8">
        <v>0</v>
      </c>
    </row>
    <row r="8" spans="1:15" ht="18" customHeight="1">
      <c r="A8" s="9" t="s">
        <v>103</v>
      </c>
      <c r="B8" s="9">
        <v>0</v>
      </c>
      <c r="C8" s="9">
        <v>0</v>
      </c>
      <c r="D8" s="9">
        <v>0</v>
      </c>
      <c r="E8" s="9">
        <v>0</v>
      </c>
      <c r="F8" s="9">
        <v>8</v>
      </c>
      <c r="G8" s="9">
        <v>17</v>
      </c>
      <c r="H8" s="9">
        <v>367</v>
      </c>
      <c r="I8" s="9">
        <v>56</v>
      </c>
      <c r="J8" s="9">
        <v>0</v>
      </c>
      <c r="K8" s="9">
        <v>0</v>
      </c>
      <c r="L8" s="9">
        <v>0</v>
      </c>
      <c r="M8" s="9">
        <v>0</v>
      </c>
    </row>
    <row r="9" spans="1:15" ht="18" customHeight="1">
      <c r="A9" s="8" t="s">
        <v>104</v>
      </c>
      <c r="B9" s="8">
        <v>0</v>
      </c>
      <c r="C9" s="8">
        <v>0</v>
      </c>
      <c r="D9" s="8">
        <v>0</v>
      </c>
      <c r="E9" s="8">
        <v>0</v>
      </c>
      <c r="F9" s="8">
        <v>4</v>
      </c>
      <c r="G9" s="8">
        <v>6</v>
      </c>
      <c r="H9" s="8">
        <v>89</v>
      </c>
      <c r="I9" s="8">
        <v>14</v>
      </c>
      <c r="J9" s="8">
        <v>0</v>
      </c>
      <c r="K9" s="8">
        <v>0</v>
      </c>
      <c r="L9" s="8">
        <v>0</v>
      </c>
      <c r="M9" s="8">
        <v>0</v>
      </c>
    </row>
    <row r="10" spans="1:15" ht="18" customHeight="1">
      <c r="A10" s="9" t="s">
        <v>105</v>
      </c>
      <c r="B10" s="9">
        <v>0</v>
      </c>
      <c r="C10" s="9">
        <v>0</v>
      </c>
      <c r="D10" s="9">
        <v>0</v>
      </c>
      <c r="E10" s="9">
        <v>0</v>
      </c>
      <c r="F10" s="9">
        <v>2</v>
      </c>
      <c r="G10" s="9">
        <v>4</v>
      </c>
      <c r="H10" s="9">
        <v>72</v>
      </c>
      <c r="I10" s="9">
        <v>10</v>
      </c>
      <c r="J10" s="9">
        <v>0</v>
      </c>
      <c r="K10" s="9">
        <v>0</v>
      </c>
      <c r="L10" s="9">
        <v>0</v>
      </c>
      <c r="M10" s="9">
        <v>0</v>
      </c>
    </row>
    <row r="11" spans="1:15" ht="18" customHeight="1">
      <c r="A11" s="8" t="s">
        <v>106</v>
      </c>
      <c r="B11" s="8">
        <v>0</v>
      </c>
      <c r="C11" s="8">
        <v>0</v>
      </c>
      <c r="D11" s="8">
        <v>0</v>
      </c>
      <c r="E11" s="8">
        <v>0</v>
      </c>
      <c r="F11" s="8">
        <v>0</v>
      </c>
      <c r="G11" s="8">
        <v>0</v>
      </c>
      <c r="H11" s="8">
        <v>0</v>
      </c>
      <c r="I11" s="8">
        <v>0</v>
      </c>
      <c r="J11" s="8">
        <v>0</v>
      </c>
      <c r="K11" s="8">
        <v>0</v>
      </c>
      <c r="L11" s="8">
        <v>0</v>
      </c>
      <c r="M11" s="8">
        <v>0</v>
      </c>
    </row>
    <row r="12" spans="1:15" ht="18" customHeight="1">
      <c r="A12" s="9" t="s">
        <v>107</v>
      </c>
      <c r="B12" s="9">
        <v>0</v>
      </c>
      <c r="C12" s="9">
        <v>0</v>
      </c>
      <c r="D12" s="9">
        <v>0</v>
      </c>
      <c r="E12" s="9">
        <v>0</v>
      </c>
      <c r="F12" s="9">
        <v>2</v>
      </c>
      <c r="G12" s="9">
        <v>6</v>
      </c>
      <c r="H12" s="9">
        <v>158</v>
      </c>
      <c r="I12" s="9">
        <v>18</v>
      </c>
      <c r="J12" s="9">
        <v>0</v>
      </c>
      <c r="K12" s="9">
        <v>0</v>
      </c>
      <c r="L12" s="9">
        <v>0</v>
      </c>
      <c r="M12" s="9">
        <v>0</v>
      </c>
    </row>
    <row r="13" spans="1:15" ht="18" customHeight="1">
      <c r="A13" s="8" t="s">
        <v>108</v>
      </c>
      <c r="B13" s="8">
        <v>0</v>
      </c>
      <c r="C13" s="8">
        <v>0</v>
      </c>
      <c r="D13" s="8">
        <v>0</v>
      </c>
      <c r="E13" s="8">
        <v>0</v>
      </c>
      <c r="F13" s="8">
        <v>0</v>
      </c>
      <c r="G13" s="8">
        <v>0</v>
      </c>
      <c r="H13" s="8">
        <v>0</v>
      </c>
      <c r="I13" s="8">
        <v>0</v>
      </c>
      <c r="J13" s="8">
        <v>0</v>
      </c>
      <c r="K13" s="8">
        <v>0</v>
      </c>
      <c r="L13" s="8">
        <v>0</v>
      </c>
      <c r="M13" s="8">
        <v>0</v>
      </c>
    </row>
    <row r="14" spans="1:15" ht="18" customHeight="1">
      <c r="A14" s="9" t="s">
        <v>109</v>
      </c>
      <c r="B14" s="9">
        <v>0</v>
      </c>
      <c r="C14" s="9">
        <v>0</v>
      </c>
      <c r="D14" s="9">
        <v>0</v>
      </c>
      <c r="E14" s="9">
        <v>0</v>
      </c>
      <c r="F14" s="9">
        <v>0</v>
      </c>
      <c r="G14" s="9">
        <v>0</v>
      </c>
      <c r="H14" s="9">
        <v>0</v>
      </c>
      <c r="I14" s="9">
        <v>0</v>
      </c>
      <c r="J14" s="9">
        <v>0</v>
      </c>
      <c r="K14" s="9">
        <v>0</v>
      </c>
      <c r="L14" s="9">
        <v>0</v>
      </c>
      <c r="M14" s="9">
        <v>0</v>
      </c>
    </row>
    <row r="15" spans="1:15" ht="18" customHeight="1">
      <c r="A15" s="8" t="s">
        <v>110</v>
      </c>
      <c r="B15" s="8">
        <v>0</v>
      </c>
      <c r="C15" s="8">
        <v>0</v>
      </c>
      <c r="D15" s="8">
        <v>0</v>
      </c>
      <c r="E15" s="8">
        <v>0</v>
      </c>
      <c r="F15" s="8">
        <v>0</v>
      </c>
      <c r="G15" s="8">
        <v>0</v>
      </c>
      <c r="H15" s="8">
        <v>0</v>
      </c>
      <c r="I15" s="8">
        <v>0</v>
      </c>
      <c r="J15" s="8">
        <v>0</v>
      </c>
      <c r="K15" s="8">
        <v>0</v>
      </c>
      <c r="L15" s="8">
        <v>0</v>
      </c>
      <c r="M15" s="8">
        <v>0</v>
      </c>
    </row>
    <row r="16" spans="1:15" ht="18" customHeight="1">
      <c r="A16" s="9" t="s">
        <v>111</v>
      </c>
      <c r="B16" s="9">
        <v>0</v>
      </c>
      <c r="C16" s="9">
        <v>0</v>
      </c>
      <c r="D16" s="9">
        <v>0</v>
      </c>
      <c r="E16" s="9">
        <v>0</v>
      </c>
      <c r="F16" s="9">
        <v>1</v>
      </c>
      <c r="G16" s="9">
        <v>1</v>
      </c>
      <c r="H16" s="9">
        <v>6</v>
      </c>
      <c r="I16" s="9">
        <v>10</v>
      </c>
      <c r="J16" s="9">
        <v>0</v>
      </c>
      <c r="K16" s="9">
        <v>0</v>
      </c>
      <c r="L16" s="9">
        <v>0</v>
      </c>
      <c r="M16" s="9">
        <v>0</v>
      </c>
    </row>
    <row r="17" spans="1:13" ht="18" customHeight="1">
      <c r="A17" s="8" t="s">
        <v>112</v>
      </c>
      <c r="B17" s="8">
        <v>0</v>
      </c>
      <c r="C17" s="8">
        <v>0</v>
      </c>
      <c r="D17" s="8">
        <v>0</v>
      </c>
      <c r="E17" s="8">
        <v>0</v>
      </c>
      <c r="F17" s="8">
        <v>0</v>
      </c>
      <c r="G17" s="8">
        <v>0</v>
      </c>
      <c r="H17" s="8">
        <v>0</v>
      </c>
      <c r="I17" s="8">
        <v>0</v>
      </c>
      <c r="J17" s="8">
        <v>0</v>
      </c>
      <c r="K17" s="8">
        <v>0</v>
      </c>
      <c r="L17" s="8">
        <v>0</v>
      </c>
      <c r="M17" s="8">
        <v>0</v>
      </c>
    </row>
    <row r="18" spans="1:13" ht="18" customHeight="1">
      <c r="A18" s="9" t="s">
        <v>113</v>
      </c>
      <c r="B18" s="9">
        <v>0</v>
      </c>
      <c r="C18" s="9">
        <v>0</v>
      </c>
      <c r="D18" s="9">
        <v>0</v>
      </c>
      <c r="E18" s="9">
        <v>0</v>
      </c>
      <c r="F18" s="9">
        <v>0</v>
      </c>
      <c r="G18" s="9">
        <v>0</v>
      </c>
      <c r="H18" s="9">
        <v>0</v>
      </c>
      <c r="I18" s="9">
        <v>0</v>
      </c>
      <c r="J18" s="9">
        <v>0</v>
      </c>
      <c r="K18" s="9">
        <v>0</v>
      </c>
      <c r="L18" s="9">
        <v>0</v>
      </c>
      <c r="M18" s="9">
        <v>0</v>
      </c>
    </row>
    <row r="19" spans="1:13" ht="23.1" customHeight="1">
      <c r="A19" s="12" t="s">
        <v>32</v>
      </c>
      <c r="B19" s="11">
        <f>SUM(B7:B18)</f>
        <v>0</v>
      </c>
      <c r="C19" s="11">
        <f t="shared" ref="C19:M19" si="0">SUM(C7:C18)</f>
        <v>0</v>
      </c>
      <c r="D19" s="11">
        <f t="shared" si="0"/>
        <v>0</v>
      </c>
      <c r="E19" s="11">
        <f t="shared" si="0"/>
        <v>0</v>
      </c>
      <c r="F19" s="11">
        <f t="shared" si="0"/>
        <v>25</v>
      </c>
      <c r="G19" s="11">
        <f t="shared" si="0"/>
        <v>49</v>
      </c>
      <c r="H19" s="11">
        <f t="shared" si="0"/>
        <v>958</v>
      </c>
      <c r="I19" s="11">
        <f t="shared" si="0"/>
        <v>153</v>
      </c>
      <c r="J19" s="11">
        <f t="shared" si="0"/>
        <v>0</v>
      </c>
      <c r="K19" s="11">
        <f t="shared" si="0"/>
        <v>0</v>
      </c>
      <c r="L19" s="11">
        <f t="shared" si="0"/>
        <v>0</v>
      </c>
      <c r="M19" s="11">
        <f t="shared" si="0"/>
        <v>0</v>
      </c>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workbookViewId="0">
      <selection activeCell="O6" sqref="O6"/>
    </sheetView>
  </sheetViews>
  <sheetFormatPr defaultRowHeight="14.25"/>
  <cols>
    <col min="1" max="1" width="17.625" customWidth="1"/>
    <col min="2" max="17" width="9.625" customWidth="1"/>
  </cols>
  <sheetData>
    <row r="1" spans="1:15" ht="18" customHeight="1">
      <c r="A1" s="4"/>
      <c r="B1" s="4"/>
      <c r="C1" s="4"/>
      <c r="D1" s="4"/>
      <c r="E1" s="4"/>
    </row>
    <row r="2" spans="1:15" ht="18" customHeight="1">
      <c r="A2" s="42" t="s">
        <v>13</v>
      </c>
      <c r="B2" s="42"/>
      <c r="C2" s="42"/>
      <c r="D2" s="42"/>
      <c r="E2" s="42"/>
    </row>
    <row r="3" spans="1:15" ht="18" customHeight="1" thickBot="1">
      <c r="A3" s="38" t="s">
        <v>100</v>
      </c>
      <c r="B3" s="38"/>
      <c r="C3" s="38"/>
      <c r="D3" s="38"/>
      <c r="E3" s="38"/>
    </row>
    <row r="4" spans="1:15" ht="23.1" customHeight="1" thickBot="1">
      <c r="A4" s="43" t="s">
        <v>18</v>
      </c>
      <c r="B4" s="39" t="s">
        <v>62</v>
      </c>
      <c r="C4" s="40"/>
      <c r="D4" s="40"/>
      <c r="E4" s="41"/>
    </row>
    <row r="5" spans="1:15" ht="23.1" customHeight="1">
      <c r="A5" s="44"/>
      <c r="B5" s="39" t="s">
        <v>9</v>
      </c>
      <c r="C5" s="40"/>
      <c r="D5" s="40"/>
      <c r="E5" s="41"/>
    </row>
    <row r="6" spans="1:15" ht="39.950000000000003" customHeight="1">
      <c r="A6" s="45"/>
      <c r="B6" s="11" t="s">
        <v>14</v>
      </c>
      <c r="C6" s="21" t="s">
        <v>15</v>
      </c>
      <c r="D6" s="11" t="s">
        <v>16</v>
      </c>
      <c r="E6" s="11" t="s">
        <v>17</v>
      </c>
      <c r="G6" s="22"/>
      <c r="K6" s="22"/>
      <c r="O6" s="22"/>
    </row>
    <row r="7" spans="1:15" ht="18" customHeight="1">
      <c r="A7" s="8" t="s">
        <v>102</v>
      </c>
      <c r="B7" s="8">
        <v>6</v>
      </c>
      <c r="C7" s="8">
        <v>17</v>
      </c>
      <c r="D7" s="8">
        <v>234</v>
      </c>
      <c r="E7" s="8">
        <v>28</v>
      </c>
    </row>
    <row r="8" spans="1:15" ht="18" customHeight="1">
      <c r="A8" s="9" t="s">
        <v>103</v>
      </c>
      <c r="B8" s="9">
        <v>7</v>
      </c>
      <c r="C8" s="9">
        <v>18</v>
      </c>
      <c r="D8" s="9">
        <v>253</v>
      </c>
      <c r="E8" s="9">
        <v>11</v>
      </c>
    </row>
    <row r="9" spans="1:15" ht="18" customHeight="1">
      <c r="A9" s="8" t="s">
        <v>104</v>
      </c>
      <c r="B9" s="8">
        <v>0</v>
      </c>
      <c r="C9" s="8">
        <v>0</v>
      </c>
      <c r="D9" s="8">
        <v>0</v>
      </c>
      <c r="E9" s="8">
        <v>0</v>
      </c>
    </row>
    <row r="10" spans="1:15" ht="18" customHeight="1">
      <c r="A10" s="9" t="s">
        <v>105</v>
      </c>
      <c r="B10" s="9">
        <v>1</v>
      </c>
      <c r="C10" s="9">
        <v>6</v>
      </c>
      <c r="D10" s="9">
        <v>91</v>
      </c>
      <c r="E10" s="9">
        <v>5</v>
      </c>
    </row>
    <row r="11" spans="1:15" ht="18" customHeight="1">
      <c r="A11" s="8" t="s">
        <v>106</v>
      </c>
      <c r="B11" s="8">
        <v>0</v>
      </c>
      <c r="C11" s="8">
        <v>0</v>
      </c>
      <c r="D11" s="8">
        <v>0</v>
      </c>
      <c r="E11" s="8">
        <v>0</v>
      </c>
    </row>
    <row r="12" spans="1:15" ht="18" customHeight="1">
      <c r="A12" s="9" t="s">
        <v>107</v>
      </c>
      <c r="B12" s="9">
        <v>15</v>
      </c>
      <c r="C12" s="9">
        <v>58</v>
      </c>
      <c r="D12" s="9">
        <v>1021</v>
      </c>
      <c r="E12" s="9">
        <v>159</v>
      </c>
    </row>
    <row r="13" spans="1:15" ht="18" customHeight="1">
      <c r="A13" s="8" t="s">
        <v>108</v>
      </c>
      <c r="B13" s="8">
        <v>0</v>
      </c>
      <c r="C13" s="8">
        <v>0</v>
      </c>
      <c r="D13" s="8">
        <v>0</v>
      </c>
      <c r="E13" s="8">
        <v>0</v>
      </c>
    </row>
    <row r="14" spans="1:15" ht="18" customHeight="1">
      <c r="A14" s="9" t="s">
        <v>109</v>
      </c>
      <c r="B14" s="9">
        <v>0</v>
      </c>
      <c r="C14" s="9">
        <v>0</v>
      </c>
      <c r="D14" s="9">
        <v>0</v>
      </c>
      <c r="E14" s="9">
        <v>0</v>
      </c>
    </row>
    <row r="15" spans="1:15" ht="18" customHeight="1">
      <c r="A15" s="8" t="s">
        <v>110</v>
      </c>
      <c r="B15" s="8">
        <v>0</v>
      </c>
      <c r="C15" s="8">
        <v>0</v>
      </c>
      <c r="D15" s="8">
        <v>0</v>
      </c>
      <c r="E15" s="8">
        <v>0</v>
      </c>
    </row>
    <row r="16" spans="1:15" ht="18" customHeight="1">
      <c r="A16" s="9" t="s">
        <v>111</v>
      </c>
      <c r="B16" s="9">
        <v>0</v>
      </c>
      <c r="C16" s="9">
        <v>0</v>
      </c>
      <c r="D16" s="9">
        <v>0</v>
      </c>
      <c r="E16" s="9">
        <v>0</v>
      </c>
    </row>
    <row r="17" spans="1:5" ht="18" customHeight="1">
      <c r="A17" s="8" t="s">
        <v>112</v>
      </c>
      <c r="B17" s="8">
        <v>0</v>
      </c>
      <c r="C17" s="8">
        <v>0</v>
      </c>
      <c r="D17" s="8">
        <v>0</v>
      </c>
      <c r="E17" s="8">
        <v>0</v>
      </c>
    </row>
    <row r="18" spans="1:5" ht="18" customHeight="1">
      <c r="A18" s="9" t="s">
        <v>113</v>
      </c>
      <c r="B18" s="9">
        <v>0</v>
      </c>
      <c r="C18" s="9">
        <v>0</v>
      </c>
      <c r="D18" s="9">
        <v>0</v>
      </c>
      <c r="E18" s="9">
        <v>0</v>
      </c>
    </row>
    <row r="19" spans="1:5" ht="23.1" customHeight="1">
      <c r="A19" s="12" t="s">
        <v>32</v>
      </c>
      <c r="B19" s="11">
        <f t="shared" ref="B19:E19" si="0">SUM(B7:B18)</f>
        <v>29</v>
      </c>
      <c r="C19" s="11">
        <f t="shared" si="0"/>
        <v>99</v>
      </c>
      <c r="D19" s="11">
        <f t="shared" si="0"/>
        <v>1599</v>
      </c>
      <c r="E19" s="11">
        <f t="shared" si="0"/>
        <v>203</v>
      </c>
    </row>
  </sheetData>
  <mergeCells count="5">
    <mergeCell ref="A2:E2"/>
    <mergeCell ref="A3:E3"/>
    <mergeCell ref="A4:A6"/>
    <mergeCell ref="B4:E4"/>
    <mergeCell ref="B5:E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workbookViewId="0">
      <selection activeCell="O6" sqref="O6"/>
    </sheetView>
  </sheetViews>
  <sheetFormatPr defaultRowHeight="14.25"/>
  <cols>
    <col min="1" max="1" width="17.625" customWidth="1"/>
    <col min="2" max="17" width="9.625" customWidth="1"/>
  </cols>
  <sheetData>
    <row r="1" spans="1:15" ht="18" customHeight="1"/>
    <row r="2" spans="1:15" ht="18" customHeight="1">
      <c r="A2" s="42" t="s">
        <v>13</v>
      </c>
      <c r="B2" s="42"/>
      <c r="C2" s="42"/>
      <c r="D2" s="42"/>
      <c r="E2" s="42"/>
    </row>
    <row r="3" spans="1:15" ht="18" customHeight="1" thickBot="1">
      <c r="A3" s="38" t="s">
        <v>115</v>
      </c>
      <c r="B3" s="38"/>
      <c r="C3" s="38"/>
      <c r="D3" s="38"/>
      <c r="E3" s="38"/>
    </row>
    <row r="4" spans="1:15" ht="23.1" customHeight="1" thickBot="1">
      <c r="A4" s="43" t="s">
        <v>18</v>
      </c>
      <c r="B4" s="39" t="s">
        <v>114</v>
      </c>
      <c r="C4" s="40"/>
      <c r="D4" s="40"/>
      <c r="E4" s="41"/>
    </row>
    <row r="5" spans="1:15" ht="23.1" customHeight="1">
      <c r="A5" s="44"/>
      <c r="B5" s="39" t="s">
        <v>9</v>
      </c>
      <c r="C5" s="40"/>
      <c r="D5" s="40"/>
      <c r="E5" s="41"/>
    </row>
    <row r="6" spans="1:15" ht="39.950000000000003" customHeight="1">
      <c r="A6" s="45"/>
      <c r="B6" s="11" t="s">
        <v>14</v>
      </c>
      <c r="C6" s="21" t="s">
        <v>15</v>
      </c>
      <c r="D6" s="11" t="s">
        <v>16</v>
      </c>
      <c r="E6" s="11" t="s">
        <v>17</v>
      </c>
      <c r="G6" s="22"/>
      <c r="K6" s="22"/>
      <c r="O6" s="22"/>
    </row>
    <row r="7" spans="1:15" ht="18" customHeight="1">
      <c r="A7" s="8" t="s">
        <v>102</v>
      </c>
      <c r="B7" s="8">
        <v>23</v>
      </c>
      <c r="C7" s="8">
        <v>63</v>
      </c>
      <c r="D7" s="8">
        <v>957</v>
      </c>
      <c r="E7" s="8">
        <v>0</v>
      </c>
    </row>
    <row r="8" spans="1:15" ht="18" customHeight="1">
      <c r="A8" s="9" t="s">
        <v>103</v>
      </c>
      <c r="B8" s="9">
        <v>33</v>
      </c>
      <c r="C8" s="9">
        <v>93</v>
      </c>
      <c r="D8" s="9">
        <v>1065</v>
      </c>
      <c r="E8" s="9">
        <v>0</v>
      </c>
    </row>
    <row r="9" spans="1:15" ht="18" customHeight="1">
      <c r="A9" s="8" t="s">
        <v>104</v>
      </c>
      <c r="B9" s="8">
        <v>30</v>
      </c>
      <c r="C9" s="8">
        <v>94</v>
      </c>
      <c r="D9" s="8">
        <v>1251</v>
      </c>
      <c r="E9" s="8">
        <v>0</v>
      </c>
    </row>
    <row r="10" spans="1:15" ht="18" customHeight="1">
      <c r="A10" s="9" t="s">
        <v>105</v>
      </c>
      <c r="B10" s="9">
        <v>5</v>
      </c>
      <c r="C10" s="9">
        <v>14</v>
      </c>
      <c r="D10" s="9">
        <v>208</v>
      </c>
      <c r="E10" s="9">
        <v>0</v>
      </c>
    </row>
    <row r="11" spans="1:15" ht="18" customHeight="1">
      <c r="A11" s="8" t="s">
        <v>106</v>
      </c>
      <c r="B11" s="8">
        <v>13</v>
      </c>
      <c r="C11" s="8">
        <v>36</v>
      </c>
      <c r="D11" s="8">
        <v>298</v>
      </c>
      <c r="E11" s="8">
        <v>0</v>
      </c>
    </row>
    <row r="12" spans="1:15" ht="18" customHeight="1">
      <c r="A12" s="9" t="s">
        <v>107</v>
      </c>
      <c r="B12" s="9">
        <v>9</v>
      </c>
      <c r="C12" s="9">
        <v>25</v>
      </c>
      <c r="D12" s="9">
        <v>345</v>
      </c>
      <c r="E12" s="9">
        <v>0</v>
      </c>
    </row>
    <row r="13" spans="1:15" ht="18" customHeight="1">
      <c r="A13" s="8" t="s">
        <v>108</v>
      </c>
      <c r="B13" s="8">
        <v>5</v>
      </c>
      <c r="C13" s="8">
        <v>11</v>
      </c>
      <c r="D13" s="8">
        <v>150</v>
      </c>
      <c r="E13" s="8">
        <v>0</v>
      </c>
    </row>
    <row r="14" spans="1:15" ht="18" customHeight="1">
      <c r="A14" s="9" t="s">
        <v>109</v>
      </c>
      <c r="B14" s="9">
        <v>2</v>
      </c>
      <c r="C14" s="9">
        <v>7</v>
      </c>
      <c r="D14" s="9">
        <v>102</v>
      </c>
      <c r="E14" s="9">
        <v>0</v>
      </c>
    </row>
    <row r="15" spans="1:15" ht="18" customHeight="1">
      <c r="A15" s="8" t="s">
        <v>110</v>
      </c>
      <c r="B15" s="8">
        <v>4</v>
      </c>
      <c r="C15" s="8">
        <v>10</v>
      </c>
      <c r="D15" s="8">
        <v>98</v>
      </c>
      <c r="E15" s="8">
        <v>0</v>
      </c>
    </row>
    <row r="16" spans="1:15" ht="18" customHeight="1">
      <c r="A16" s="9" t="s">
        <v>111</v>
      </c>
      <c r="B16" s="9">
        <v>6</v>
      </c>
      <c r="C16" s="9">
        <v>16</v>
      </c>
      <c r="D16" s="9">
        <v>163</v>
      </c>
      <c r="E16" s="9">
        <v>0</v>
      </c>
    </row>
    <row r="17" spans="1:5" ht="18" customHeight="1">
      <c r="A17" s="8" t="s">
        <v>112</v>
      </c>
      <c r="B17" s="8">
        <v>8</v>
      </c>
      <c r="C17" s="8">
        <v>17</v>
      </c>
      <c r="D17" s="8">
        <v>142</v>
      </c>
      <c r="E17" s="8">
        <v>0</v>
      </c>
    </row>
    <row r="18" spans="1:5" ht="18" customHeight="1">
      <c r="A18" s="9" t="s">
        <v>113</v>
      </c>
      <c r="B18" s="9">
        <v>0</v>
      </c>
      <c r="C18" s="9">
        <v>0</v>
      </c>
      <c r="D18" s="9">
        <v>0</v>
      </c>
      <c r="E18" s="9">
        <v>0</v>
      </c>
    </row>
    <row r="19" spans="1:5" ht="23.1" customHeight="1">
      <c r="A19" s="12" t="s">
        <v>32</v>
      </c>
      <c r="B19" s="11">
        <f>SUM(B7:B18)</f>
        <v>138</v>
      </c>
      <c r="C19" s="11">
        <f t="shared" ref="C19:E19" si="0">SUM(C7:C18)</f>
        <v>386</v>
      </c>
      <c r="D19" s="11">
        <f t="shared" si="0"/>
        <v>4779</v>
      </c>
      <c r="E19" s="11">
        <f t="shared" si="0"/>
        <v>0</v>
      </c>
    </row>
  </sheetData>
  <mergeCells count="5">
    <mergeCell ref="A2:E2"/>
    <mergeCell ref="A3:E3"/>
    <mergeCell ref="A4:A6"/>
    <mergeCell ref="B4:E4"/>
    <mergeCell ref="B5:E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workbookViewId="0">
      <selection activeCell="O6" sqref="O6"/>
    </sheetView>
  </sheetViews>
  <sheetFormatPr defaultRowHeight="19.5"/>
  <cols>
    <col min="1" max="1" width="17.625" style="13" customWidth="1"/>
    <col min="2" max="5" width="9.625" style="13" customWidth="1"/>
    <col min="6" max="17" width="9.625" customWidth="1"/>
  </cols>
  <sheetData>
    <row r="1" spans="1:15" ht="18" customHeight="1"/>
    <row r="2" spans="1:15" ht="18" customHeight="1">
      <c r="A2" s="42" t="s">
        <v>13</v>
      </c>
      <c r="B2" s="42"/>
      <c r="C2" s="42"/>
      <c r="D2" s="42"/>
      <c r="E2" s="42"/>
    </row>
    <row r="3" spans="1:15" ht="18" customHeight="1" thickBot="1">
      <c r="A3" s="38" t="s">
        <v>124</v>
      </c>
      <c r="B3" s="38"/>
      <c r="C3" s="38"/>
      <c r="D3" s="38"/>
      <c r="E3" s="38"/>
    </row>
    <row r="4" spans="1:15" ht="23.1" customHeight="1" thickBot="1">
      <c r="A4" s="43" t="s">
        <v>18</v>
      </c>
      <c r="B4" s="39" t="s">
        <v>101</v>
      </c>
      <c r="C4" s="40"/>
      <c r="D4" s="40"/>
      <c r="E4" s="41"/>
    </row>
    <row r="5" spans="1:15" ht="23.1" customHeight="1">
      <c r="A5" s="44"/>
      <c r="B5" s="39" t="s">
        <v>9</v>
      </c>
      <c r="C5" s="40"/>
      <c r="D5" s="40"/>
      <c r="E5" s="41"/>
    </row>
    <row r="6" spans="1:15" ht="39.950000000000003" customHeight="1">
      <c r="A6" s="45"/>
      <c r="B6" s="11" t="s">
        <v>14</v>
      </c>
      <c r="C6" s="21" t="s">
        <v>15</v>
      </c>
      <c r="D6" s="11" t="s">
        <v>16</v>
      </c>
      <c r="E6" s="11" t="s">
        <v>17</v>
      </c>
      <c r="G6" s="22"/>
      <c r="K6" s="22"/>
      <c r="O6" s="22"/>
    </row>
    <row r="7" spans="1:15" ht="18" customHeight="1">
      <c r="A7" s="8" t="s">
        <v>102</v>
      </c>
      <c r="B7" s="8">
        <v>14</v>
      </c>
      <c r="C7" s="8">
        <v>88</v>
      </c>
      <c r="D7" s="8">
        <v>357</v>
      </c>
      <c r="E7" s="8">
        <v>164</v>
      </c>
    </row>
    <row r="8" spans="1:15" ht="18" customHeight="1">
      <c r="A8" s="9" t="s">
        <v>103</v>
      </c>
      <c r="B8" s="9">
        <v>38</v>
      </c>
      <c r="C8" s="9">
        <v>198</v>
      </c>
      <c r="D8" s="9">
        <v>722</v>
      </c>
      <c r="E8" s="9">
        <v>358</v>
      </c>
    </row>
    <row r="9" spans="1:15" ht="18" customHeight="1">
      <c r="A9" s="8" t="s">
        <v>104</v>
      </c>
      <c r="B9" s="8">
        <v>16</v>
      </c>
      <c r="C9" s="8">
        <v>64</v>
      </c>
      <c r="D9" s="8">
        <v>154</v>
      </c>
      <c r="E9" s="8">
        <v>98</v>
      </c>
    </row>
    <row r="10" spans="1:15" ht="18" customHeight="1">
      <c r="A10" s="9" t="s">
        <v>105</v>
      </c>
      <c r="B10" s="9">
        <v>5</v>
      </c>
      <c r="C10" s="9">
        <v>21</v>
      </c>
      <c r="D10" s="9">
        <v>76</v>
      </c>
      <c r="E10" s="9">
        <v>35</v>
      </c>
    </row>
    <row r="11" spans="1:15" ht="18" customHeight="1">
      <c r="A11" s="8" t="s">
        <v>106</v>
      </c>
      <c r="B11" s="8">
        <v>15</v>
      </c>
      <c r="C11" s="8">
        <v>85</v>
      </c>
      <c r="D11" s="8">
        <v>315</v>
      </c>
      <c r="E11" s="8">
        <v>146</v>
      </c>
    </row>
    <row r="12" spans="1:15" ht="18" customHeight="1">
      <c r="A12" s="9" t="s">
        <v>107</v>
      </c>
      <c r="B12" s="9">
        <v>9</v>
      </c>
      <c r="C12" s="9">
        <v>50</v>
      </c>
      <c r="D12" s="9">
        <v>173</v>
      </c>
      <c r="E12" s="9">
        <v>72</v>
      </c>
    </row>
    <row r="13" spans="1:15" ht="18" customHeight="1">
      <c r="A13" s="8" t="s">
        <v>108</v>
      </c>
      <c r="B13" s="8">
        <v>4</v>
      </c>
      <c r="C13" s="8">
        <v>12</v>
      </c>
      <c r="D13" s="8">
        <v>24</v>
      </c>
      <c r="E13" s="8">
        <v>21</v>
      </c>
    </row>
    <row r="14" spans="1:15" ht="18" customHeight="1">
      <c r="A14" s="9" t="s">
        <v>109</v>
      </c>
      <c r="B14" s="9">
        <v>1</v>
      </c>
      <c r="C14" s="9">
        <v>5</v>
      </c>
      <c r="D14" s="9">
        <v>7</v>
      </c>
      <c r="E14" s="9">
        <v>7</v>
      </c>
    </row>
    <row r="15" spans="1:15" ht="18" customHeight="1">
      <c r="A15" s="8" t="s">
        <v>110</v>
      </c>
      <c r="B15" s="8">
        <v>3</v>
      </c>
      <c r="C15" s="8">
        <v>15</v>
      </c>
      <c r="D15" s="8">
        <v>29</v>
      </c>
      <c r="E15" s="8">
        <v>12</v>
      </c>
    </row>
    <row r="16" spans="1:15" ht="18" customHeight="1">
      <c r="A16" s="9" t="s">
        <v>111</v>
      </c>
      <c r="B16" s="9">
        <v>2</v>
      </c>
      <c r="C16" s="9">
        <v>9</v>
      </c>
      <c r="D16" s="9">
        <v>21</v>
      </c>
      <c r="E16" s="9">
        <v>13</v>
      </c>
    </row>
    <row r="17" spans="1:5" ht="18" customHeight="1">
      <c r="A17" s="8" t="s">
        <v>112</v>
      </c>
      <c r="B17" s="8">
        <v>1</v>
      </c>
      <c r="C17" s="8">
        <v>4</v>
      </c>
      <c r="D17" s="8">
        <v>3</v>
      </c>
      <c r="E17" s="8">
        <v>5</v>
      </c>
    </row>
    <row r="18" spans="1:5" ht="18" customHeight="1">
      <c r="A18" s="9" t="s">
        <v>113</v>
      </c>
      <c r="B18" s="9">
        <v>0</v>
      </c>
      <c r="C18" s="9">
        <v>0</v>
      </c>
      <c r="D18" s="9">
        <v>0</v>
      </c>
      <c r="E18" s="9">
        <v>0</v>
      </c>
    </row>
    <row r="19" spans="1:5" ht="23.1" customHeight="1">
      <c r="A19" s="12" t="s">
        <v>32</v>
      </c>
      <c r="B19" s="11">
        <f>SUM(B7:B18)</f>
        <v>108</v>
      </c>
      <c r="C19" s="11">
        <f t="shared" ref="C19:E19" si="0">SUM(C7:C18)</f>
        <v>551</v>
      </c>
      <c r="D19" s="11">
        <f t="shared" si="0"/>
        <v>1881</v>
      </c>
      <c r="E19" s="11">
        <f t="shared" si="0"/>
        <v>931</v>
      </c>
    </row>
  </sheetData>
  <mergeCells count="5">
    <mergeCell ref="A2:E2"/>
    <mergeCell ref="A3:E3"/>
    <mergeCell ref="B5:E5"/>
    <mergeCell ref="A4:A6"/>
    <mergeCell ref="B4: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workbookViewId="0">
      <selection activeCell="A6" sqref="A6"/>
    </sheetView>
  </sheetViews>
  <sheetFormatPr defaultColWidth="9" defaultRowHeight="14.25"/>
  <cols>
    <col min="1" max="17" width="10.625" style="7" customWidth="1"/>
    <col min="18" max="16384" width="9" style="7"/>
  </cols>
  <sheetData>
    <row r="1" spans="1:17" ht="18" customHeight="1"/>
    <row r="2" spans="1:17" ht="18" customHeight="1" thickBot="1">
      <c r="A2" s="38" t="s">
        <v>33</v>
      </c>
      <c r="B2" s="38"/>
      <c r="C2" s="38"/>
      <c r="D2" s="38"/>
      <c r="E2" s="38"/>
      <c r="F2" s="38"/>
      <c r="G2" s="38"/>
      <c r="H2" s="38"/>
      <c r="I2" s="38"/>
      <c r="J2" s="38"/>
      <c r="K2" s="38"/>
      <c r="L2" s="38"/>
      <c r="M2" s="38"/>
      <c r="N2" s="38"/>
      <c r="O2" s="38"/>
      <c r="P2" s="38"/>
      <c r="Q2" s="38"/>
    </row>
    <row r="3" spans="1:17" ht="23.1" customHeight="1">
      <c r="A3" s="37" t="s">
        <v>9</v>
      </c>
      <c r="B3" s="37"/>
      <c r="C3" s="37"/>
      <c r="D3" s="37"/>
      <c r="E3" s="37"/>
      <c r="F3" s="37"/>
      <c r="G3" s="37"/>
      <c r="H3" s="37"/>
      <c r="I3" s="37"/>
      <c r="J3" s="37"/>
      <c r="K3" s="37"/>
      <c r="L3" s="37"/>
      <c r="M3" s="37"/>
      <c r="N3" s="37"/>
      <c r="O3" s="37"/>
      <c r="P3" s="37"/>
      <c r="Q3" s="37"/>
    </row>
    <row r="4" spans="1:17" ht="60" customHeight="1">
      <c r="A4" s="10" t="s">
        <v>0</v>
      </c>
      <c r="B4" s="11" t="s">
        <v>1</v>
      </c>
      <c r="C4" s="11" t="s">
        <v>119</v>
      </c>
      <c r="D4" s="11" t="s">
        <v>34</v>
      </c>
      <c r="E4" s="11" t="s">
        <v>2</v>
      </c>
      <c r="F4" s="11" t="s">
        <v>35</v>
      </c>
      <c r="G4" s="11" t="s">
        <v>3</v>
      </c>
      <c r="H4" s="11" t="s">
        <v>4</v>
      </c>
      <c r="I4" s="11" t="s">
        <v>36</v>
      </c>
      <c r="J4" s="11" t="s">
        <v>5</v>
      </c>
      <c r="K4" s="11" t="s">
        <v>6</v>
      </c>
      <c r="L4" s="11" t="s">
        <v>7</v>
      </c>
      <c r="M4" s="11" t="s">
        <v>37</v>
      </c>
      <c r="N4" s="11" t="s">
        <v>8</v>
      </c>
      <c r="O4" s="11" t="s">
        <v>38</v>
      </c>
      <c r="P4" s="11" t="s">
        <v>39</v>
      </c>
      <c r="Q4" s="11" t="s">
        <v>40</v>
      </c>
    </row>
    <row r="5" spans="1:17" ht="18" customHeight="1">
      <c r="A5" s="8">
        <v>3</v>
      </c>
      <c r="B5" s="8">
        <v>1</v>
      </c>
      <c r="C5" s="8">
        <v>108</v>
      </c>
      <c r="D5" s="8">
        <v>3</v>
      </c>
      <c r="E5" s="8">
        <v>7</v>
      </c>
      <c r="F5" s="8">
        <v>949</v>
      </c>
      <c r="G5" s="8">
        <v>3</v>
      </c>
      <c r="H5" s="8">
        <v>1</v>
      </c>
      <c r="I5" s="8">
        <v>4</v>
      </c>
      <c r="J5" s="8">
        <v>36</v>
      </c>
      <c r="K5" s="8">
        <v>2</v>
      </c>
      <c r="L5" s="8">
        <v>4594</v>
      </c>
      <c r="M5" s="8">
        <v>60</v>
      </c>
      <c r="N5" s="8">
        <v>1980</v>
      </c>
      <c r="O5" s="8">
        <v>1671</v>
      </c>
      <c r="P5" s="8">
        <v>560</v>
      </c>
      <c r="Q5" s="8">
        <v>7572</v>
      </c>
    </row>
    <row r="6" spans="1:17" ht="23.1" customHeight="1">
      <c r="A6" s="11">
        <f t="shared" ref="A6:Q6" si="0">SUM(A5:A5)</f>
        <v>3</v>
      </c>
      <c r="B6" s="11">
        <f t="shared" si="0"/>
        <v>1</v>
      </c>
      <c r="C6" s="11">
        <f t="shared" si="0"/>
        <v>108</v>
      </c>
      <c r="D6" s="11">
        <f t="shared" si="0"/>
        <v>3</v>
      </c>
      <c r="E6" s="11">
        <f t="shared" si="0"/>
        <v>7</v>
      </c>
      <c r="F6" s="11">
        <f t="shared" si="0"/>
        <v>949</v>
      </c>
      <c r="G6" s="11">
        <f t="shared" si="0"/>
        <v>3</v>
      </c>
      <c r="H6" s="11">
        <f t="shared" si="0"/>
        <v>1</v>
      </c>
      <c r="I6" s="11">
        <f t="shared" si="0"/>
        <v>4</v>
      </c>
      <c r="J6" s="11">
        <f t="shared" si="0"/>
        <v>36</v>
      </c>
      <c r="K6" s="11">
        <f t="shared" si="0"/>
        <v>2</v>
      </c>
      <c r="L6" s="11">
        <f t="shared" si="0"/>
        <v>4594</v>
      </c>
      <c r="M6" s="11">
        <f t="shared" si="0"/>
        <v>60</v>
      </c>
      <c r="N6" s="11">
        <f t="shared" si="0"/>
        <v>1980</v>
      </c>
      <c r="O6" s="11">
        <f t="shared" si="0"/>
        <v>1671</v>
      </c>
      <c r="P6" s="11">
        <f t="shared" si="0"/>
        <v>560</v>
      </c>
      <c r="Q6" s="11">
        <f t="shared" si="0"/>
        <v>7572</v>
      </c>
    </row>
  </sheetData>
  <mergeCells count="2">
    <mergeCell ref="A3:Q3"/>
    <mergeCell ref="A2:Q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workbookViewId="0">
      <selection activeCell="O6" sqref="O6"/>
    </sheetView>
  </sheetViews>
  <sheetFormatPr defaultRowHeight="14.25"/>
  <cols>
    <col min="1" max="1" width="17.625" customWidth="1"/>
    <col min="2" max="17" width="9.625" customWidth="1"/>
  </cols>
  <sheetData>
    <row r="1" spans="1:15" ht="18" customHeight="1"/>
    <row r="2" spans="1:15" ht="18" customHeight="1">
      <c r="A2" s="42" t="s">
        <v>13</v>
      </c>
      <c r="B2" s="42"/>
      <c r="C2" s="42"/>
      <c r="D2" s="42"/>
      <c r="E2" s="42"/>
    </row>
    <row r="3" spans="1:15" ht="18" customHeight="1" thickBot="1">
      <c r="A3" s="38" t="s">
        <v>123</v>
      </c>
      <c r="B3" s="38"/>
      <c r="C3" s="38"/>
      <c r="D3" s="38"/>
      <c r="E3" s="38"/>
    </row>
    <row r="4" spans="1:15" ht="23.1" customHeight="1" thickBot="1">
      <c r="A4" s="43" t="s">
        <v>18</v>
      </c>
      <c r="B4" s="39" t="s">
        <v>101</v>
      </c>
      <c r="C4" s="40"/>
      <c r="D4" s="40"/>
      <c r="E4" s="41"/>
    </row>
    <row r="5" spans="1:15" ht="23.1" customHeight="1">
      <c r="A5" s="44"/>
      <c r="B5" s="39" t="s">
        <v>9</v>
      </c>
      <c r="C5" s="40"/>
      <c r="D5" s="40"/>
      <c r="E5" s="41"/>
    </row>
    <row r="6" spans="1:15" ht="39.950000000000003" customHeight="1">
      <c r="A6" s="45"/>
      <c r="B6" s="11" t="s">
        <v>14</v>
      </c>
      <c r="C6" s="21" t="s">
        <v>15</v>
      </c>
      <c r="D6" s="11" t="s">
        <v>16</v>
      </c>
      <c r="E6" s="11" t="s">
        <v>17</v>
      </c>
      <c r="G6" s="22"/>
      <c r="K6" s="22"/>
      <c r="O6" s="22"/>
    </row>
    <row r="7" spans="1:15" ht="18" customHeight="1">
      <c r="A7" s="8" t="s">
        <v>102</v>
      </c>
      <c r="B7" s="8">
        <v>7</v>
      </c>
      <c r="C7" s="8">
        <v>23</v>
      </c>
      <c r="D7" s="8">
        <v>129</v>
      </c>
      <c r="E7" s="8">
        <v>53</v>
      </c>
    </row>
    <row r="8" spans="1:15" ht="18" customHeight="1">
      <c r="A8" s="9" t="s">
        <v>103</v>
      </c>
      <c r="B8" s="9">
        <v>15</v>
      </c>
      <c r="C8" s="9">
        <v>57</v>
      </c>
      <c r="D8" s="9">
        <v>285</v>
      </c>
      <c r="E8" s="9">
        <v>112</v>
      </c>
    </row>
    <row r="9" spans="1:15" ht="18" customHeight="1">
      <c r="A9" s="8" t="s">
        <v>104</v>
      </c>
      <c r="B9" s="8">
        <v>8</v>
      </c>
      <c r="C9" s="8">
        <v>24</v>
      </c>
      <c r="D9" s="8">
        <v>74</v>
      </c>
      <c r="E9" s="8">
        <v>37</v>
      </c>
    </row>
    <row r="10" spans="1:15" ht="18" customHeight="1">
      <c r="A10" s="9" t="s">
        <v>105</v>
      </c>
      <c r="B10" s="9">
        <v>4</v>
      </c>
      <c r="C10" s="9">
        <v>8</v>
      </c>
      <c r="D10" s="9">
        <v>31</v>
      </c>
      <c r="E10" s="9">
        <v>9</v>
      </c>
    </row>
    <row r="11" spans="1:15" ht="18" customHeight="1">
      <c r="A11" s="8" t="s">
        <v>106</v>
      </c>
      <c r="B11" s="8">
        <v>7</v>
      </c>
      <c r="C11" s="8">
        <v>27</v>
      </c>
      <c r="D11" s="8">
        <v>143</v>
      </c>
      <c r="E11" s="8">
        <v>43</v>
      </c>
    </row>
    <row r="12" spans="1:15" ht="18" customHeight="1">
      <c r="A12" s="9" t="s">
        <v>107</v>
      </c>
      <c r="B12" s="9">
        <v>5</v>
      </c>
      <c r="C12" s="9">
        <v>15</v>
      </c>
      <c r="D12" s="9">
        <v>66</v>
      </c>
      <c r="E12" s="9">
        <v>33</v>
      </c>
    </row>
    <row r="13" spans="1:15" ht="18" customHeight="1">
      <c r="A13" s="8" t="s">
        <v>108</v>
      </c>
      <c r="B13" s="8">
        <v>2</v>
      </c>
      <c r="C13" s="8">
        <v>5</v>
      </c>
      <c r="D13" s="8">
        <v>9</v>
      </c>
      <c r="E13" s="8">
        <v>8</v>
      </c>
    </row>
    <row r="14" spans="1:15" ht="18" customHeight="1">
      <c r="A14" s="9" t="s">
        <v>109</v>
      </c>
      <c r="B14" s="9">
        <v>1</v>
      </c>
      <c r="C14" s="9">
        <v>1</v>
      </c>
      <c r="D14" s="9">
        <v>1</v>
      </c>
      <c r="E14" s="9">
        <v>0</v>
      </c>
    </row>
    <row r="15" spans="1:15" ht="18" customHeight="1">
      <c r="A15" s="8" t="s">
        <v>110</v>
      </c>
      <c r="B15" s="8">
        <v>1</v>
      </c>
      <c r="C15" s="8">
        <v>5</v>
      </c>
      <c r="D15" s="8">
        <v>6</v>
      </c>
      <c r="E15" s="8">
        <v>6</v>
      </c>
    </row>
    <row r="16" spans="1:15" ht="18" customHeight="1">
      <c r="A16" s="9" t="s">
        <v>111</v>
      </c>
      <c r="B16" s="9">
        <v>1</v>
      </c>
      <c r="C16" s="9">
        <v>3</v>
      </c>
      <c r="D16" s="9">
        <v>6</v>
      </c>
      <c r="E16" s="9">
        <v>3</v>
      </c>
    </row>
    <row r="17" spans="1:5" ht="18" customHeight="1">
      <c r="A17" s="8" t="s">
        <v>112</v>
      </c>
      <c r="B17" s="8">
        <v>0</v>
      </c>
      <c r="C17" s="8">
        <v>0</v>
      </c>
      <c r="D17" s="8">
        <v>0</v>
      </c>
      <c r="E17" s="8">
        <v>0</v>
      </c>
    </row>
    <row r="18" spans="1:5" ht="18" customHeight="1">
      <c r="A18" s="9" t="s">
        <v>113</v>
      </c>
      <c r="B18" s="9">
        <v>0</v>
      </c>
      <c r="C18" s="9">
        <v>0</v>
      </c>
      <c r="D18" s="9">
        <v>0</v>
      </c>
      <c r="E18" s="9">
        <v>0</v>
      </c>
    </row>
    <row r="19" spans="1:5" ht="23.1" customHeight="1">
      <c r="A19" s="12" t="s">
        <v>32</v>
      </c>
      <c r="B19" s="11">
        <f>SUM(B7:B18)</f>
        <v>51</v>
      </c>
      <c r="C19" s="11">
        <f t="shared" ref="C19:E19" si="0">SUM(C7:C18)</f>
        <v>168</v>
      </c>
      <c r="D19" s="11">
        <f t="shared" si="0"/>
        <v>750</v>
      </c>
      <c r="E19" s="11">
        <f t="shared" si="0"/>
        <v>304</v>
      </c>
    </row>
    <row r="20" spans="1:5" ht="15">
      <c r="A20" s="14"/>
      <c r="B20" s="14"/>
      <c r="C20" s="14"/>
      <c r="D20" s="14"/>
      <c r="E20" s="14"/>
    </row>
    <row r="21" spans="1:5" ht="15">
      <c r="A21" s="14"/>
      <c r="B21" s="14"/>
      <c r="C21" s="14"/>
      <c r="D21" s="14"/>
      <c r="E21" s="14"/>
    </row>
  </sheetData>
  <mergeCells count="5">
    <mergeCell ref="A4:A6"/>
    <mergeCell ref="B4:E4"/>
    <mergeCell ref="B5:E5"/>
    <mergeCell ref="A3:E3"/>
    <mergeCell ref="A2:E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workbookViewId="0">
      <selection activeCell="O6" sqref="O6"/>
    </sheetView>
  </sheetViews>
  <sheetFormatPr defaultRowHeight="14.25"/>
  <cols>
    <col min="1" max="1" width="17.625" customWidth="1"/>
    <col min="2" max="17" width="9.625" customWidth="1"/>
  </cols>
  <sheetData>
    <row r="1" spans="1:15" ht="18" customHeight="1"/>
    <row r="2" spans="1:15" ht="18" customHeight="1">
      <c r="A2" s="42" t="s">
        <v>13</v>
      </c>
      <c r="B2" s="42"/>
      <c r="C2" s="42"/>
      <c r="D2" s="42"/>
      <c r="E2" s="42"/>
    </row>
    <row r="3" spans="1:15" ht="18" customHeight="1" thickBot="1">
      <c r="A3" s="38" t="s">
        <v>118</v>
      </c>
      <c r="B3" s="38"/>
      <c r="C3" s="38"/>
      <c r="D3" s="38"/>
      <c r="E3" s="38"/>
    </row>
    <row r="4" spans="1:15" ht="23.1" customHeight="1" thickBot="1">
      <c r="A4" s="43" t="s">
        <v>18</v>
      </c>
      <c r="B4" s="39" t="s">
        <v>101</v>
      </c>
      <c r="C4" s="40"/>
      <c r="D4" s="40"/>
      <c r="E4" s="41"/>
    </row>
    <row r="5" spans="1:15" ht="23.1" customHeight="1">
      <c r="A5" s="44"/>
      <c r="B5" s="39" t="s">
        <v>9</v>
      </c>
      <c r="C5" s="40"/>
      <c r="D5" s="40"/>
      <c r="E5" s="41"/>
    </row>
    <row r="6" spans="1:15" ht="39.950000000000003" customHeight="1">
      <c r="A6" s="45"/>
      <c r="B6" s="11" t="s">
        <v>14</v>
      </c>
      <c r="C6" s="21" t="s">
        <v>15</v>
      </c>
      <c r="D6" s="11" t="s">
        <v>16</v>
      </c>
      <c r="E6" s="11" t="s">
        <v>17</v>
      </c>
      <c r="G6" s="22"/>
      <c r="K6" s="22"/>
      <c r="O6" s="22"/>
    </row>
    <row r="7" spans="1:15" ht="18" customHeight="1">
      <c r="A7" s="8" t="s">
        <v>102</v>
      </c>
      <c r="B7" s="8">
        <v>9</v>
      </c>
      <c r="C7" s="8">
        <v>21</v>
      </c>
      <c r="D7" s="8">
        <v>128</v>
      </c>
      <c r="E7" s="8">
        <v>31</v>
      </c>
    </row>
    <row r="8" spans="1:15" ht="18" customHeight="1">
      <c r="A8" s="9" t="s">
        <v>103</v>
      </c>
      <c r="B8" s="9">
        <v>15</v>
      </c>
      <c r="C8" s="9">
        <v>40</v>
      </c>
      <c r="D8" s="9">
        <v>257</v>
      </c>
      <c r="E8" s="9">
        <v>84</v>
      </c>
    </row>
    <row r="9" spans="1:15" ht="18" customHeight="1">
      <c r="A9" s="8" t="s">
        <v>104</v>
      </c>
      <c r="B9" s="8">
        <v>9</v>
      </c>
      <c r="C9" s="8">
        <v>16</v>
      </c>
      <c r="D9" s="8">
        <v>59</v>
      </c>
      <c r="E9" s="8">
        <v>23</v>
      </c>
    </row>
    <row r="10" spans="1:15" ht="18" customHeight="1">
      <c r="A10" s="9" t="s">
        <v>105</v>
      </c>
      <c r="B10" s="9">
        <v>3</v>
      </c>
      <c r="C10" s="9">
        <v>6</v>
      </c>
      <c r="D10" s="9">
        <v>14</v>
      </c>
      <c r="E10" s="9">
        <v>5</v>
      </c>
    </row>
    <row r="11" spans="1:15" ht="18" customHeight="1">
      <c r="A11" s="8" t="s">
        <v>106</v>
      </c>
      <c r="B11" s="8">
        <v>9</v>
      </c>
      <c r="C11" s="8">
        <v>28</v>
      </c>
      <c r="D11" s="8">
        <v>105</v>
      </c>
      <c r="E11" s="8">
        <v>30</v>
      </c>
    </row>
    <row r="12" spans="1:15" ht="18" customHeight="1">
      <c r="A12" s="9" t="s">
        <v>107</v>
      </c>
      <c r="B12" s="9">
        <v>4</v>
      </c>
      <c r="C12" s="9">
        <v>9</v>
      </c>
      <c r="D12" s="9">
        <v>52</v>
      </c>
      <c r="E12" s="9">
        <v>18</v>
      </c>
    </row>
    <row r="13" spans="1:15" ht="18" customHeight="1">
      <c r="A13" s="8" t="s">
        <v>108</v>
      </c>
      <c r="B13" s="8">
        <v>3</v>
      </c>
      <c r="C13" s="8">
        <v>6</v>
      </c>
      <c r="D13" s="8">
        <v>18</v>
      </c>
      <c r="E13" s="8">
        <v>2</v>
      </c>
    </row>
    <row r="14" spans="1:15" ht="18" customHeight="1">
      <c r="A14" s="9" t="s">
        <v>109</v>
      </c>
      <c r="B14" s="9">
        <v>2</v>
      </c>
      <c r="C14" s="9">
        <v>4</v>
      </c>
      <c r="D14" s="9">
        <v>27</v>
      </c>
      <c r="E14" s="9">
        <v>7</v>
      </c>
    </row>
    <row r="15" spans="1:15" ht="18" customHeight="1">
      <c r="A15" s="8" t="s">
        <v>110</v>
      </c>
      <c r="B15" s="8">
        <v>1</v>
      </c>
      <c r="C15" s="8">
        <v>3</v>
      </c>
      <c r="D15" s="8">
        <v>5</v>
      </c>
      <c r="E15" s="8">
        <v>0</v>
      </c>
    </row>
    <row r="16" spans="1:15" ht="18" customHeight="1">
      <c r="A16" s="9" t="s">
        <v>111</v>
      </c>
      <c r="B16" s="9">
        <v>1</v>
      </c>
      <c r="C16" s="9">
        <v>3</v>
      </c>
      <c r="D16" s="9">
        <v>5</v>
      </c>
      <c r="E16" s="9">
        <v>3</v>
      </c>
    </row>
    <row r="17" spans="1:5" ht="18" customHeight="1">
      <c r="A17" s="8" t="s">
        <v>112</v>
      </c>
      <c r="B17" s="8">
        <v>1</v>
      </c>
      <c r="C17" s="8">
        <v>2</v>
      </c>
      <c r="D17" s="8">
        <v>2</v>
      </c>
      <c r="E17" s="8">
        <v>1</v>
      </c>
    </row>
    <row r="18" spans="1:5" ht="18" customHeight="1">
      <c r="A18" s="9" t="s">
        <v>113</v>
      </c>
      <c r="B18" s="9">
        <v>0</v>
      </c>
      <c r="C18" s="9">
        <v>0</v>
      </c>
      <c r="D18" s="9">
        <v>0</v>
      </c>
      <c r="E18" s="9">
        <v>0</v>
      </c>
    </row>
    <row r="19" spans="1:5" ht="23.1" customHeight="1">
      <c r="A19" s="12" t="s">
        <v>32</v>
      </c>
      <c r="B19" s="11">
        <f>SUM(B7:B18)</f>
        <v>57</v>
      </c>
      <c r="C19" s="11">
        <f t="shared" ref="C19:E19" si="0">SUM(C7:C18)</f>
        <v>138</v>
      </c>
      <c r="D19" s="11">
        <f t="shared" si="0"/>
        <v>672</v>
      </c>
      <c r="E19" s="11">
        <f t="shared" si="0"/>
        <v>204</v>
      </c>
    </row>
  </sheetData>
  <mergeCells count="5">
    <mergeCell ref="B5:E5"/>
    <mergeCell ref="A3:E3"/>
    <mergeCell ref="A2:E2"/>
    <mergeCell ref="A4:A6"/>
    <mergeCell ref="B4:E4"/>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workbookViewId="0">
      <selection activeCell="O6" sqref="O6"/>
    </sheetView>
  </sheetViews>
  <sheetFormatPr defaultRowHeight="14.25"/>
  <cols>
    <col min="1" max="1" width="17.625" customWidth="1"/>
    <col min="2" max="17" width="9.625" customWidth="1"/>
  </cols>
  <sheetData>
    <row r="1" spans="1:15" ht="18" customHeight="1">
      <c r="A1" s="4"/>
      <c r="B1" s="4"/>
      <c r="C1" s="4"/>
      <c r="D1" s="4"/>
      <c r="E1" s="4"/>
    </row>
    <row r="2" spans="1:15" ht="18" customHeight="1">
      <c r="A2" s="42" t="s">
        <v>13</v>
      </c>
      <c r="B2" s="42"/>
      <c r="C2" s="42"/>
      <c r="D2" s="42"/>
      <c r="E2" s="42"/>
    </row>
    <row r="3" spans="1:15" ht="18" customHeight="1" thickBot="1">
      <c r="A3" s="38" t="s">
        <v>117</v>
      </c>
      <c r="B3" s="38"/>
      <c r="C3" s="38"/>
      <c r="D3" s="38"/>
      <c r="E3" s="38"/>
    </row>
    <row r="4" spans="1:15" ht="23.1" customHeight="1" thickBot="1">
      <c r="A4" s="43" t="s">
        <v>18</v>
      </c>
      <c r="B4" s="39" t="s">
        <v>101</v>
      </c>
      <c r="C4" s="40"/>
      <c r="D4" s="40"/>
      <c r="E4" s="41"/>
    </row>
    <row r="5" spans="1:15" ht="23.1" customHeight="1">
      <c r="A5" s="44"/>
      <c r="B5" s="39" t="s">
        <v>9</v>
      </c>
      <c r="C5" s="40"/>
      <c r="D5" s="40"/>
      <c r="E5" s="41"/>
    </row>
    <row r="6" spans="1:15" ht="39.950000000000003" customHeight="1">
      <c r="A6" s="45"/>
      <c r="B6" s="11" t="s">
        <v>14</v>
      </c>
      <c r="C6" s="21" t="s">
        <v>15</v>
      </c>
      <c r="D6" s="11" t="s">
        <v>16</v>
      </c>
      <c r="E6" s="11" t="s">
        <v>17</v>
      </c>
      <c r="G6" s="22"/>
      <c r="K6" s="22"/>
      <c r="O6" s="22"/>
    </row>
    <row r="7" spans="1:15" ht="18" customHeight="1">
      <c r="A7" s="8" t="s">
        <v>102</v>
      </c>
      <c r="B7" s="8">
        <v>9</v>
      </c>
      <c r="C7" s="8">
        <v>40</v>
      </c>
      <c r="D7" s="8">
        <v>256</v>
      </c>
      <c r="E7" s="8">
        <v>99</v>
      </c>
    </row>
    <row r="8" spans="1:15" ht="18" customHeight="1">
      <c r="A8" s="9" t="s">
        <v>103</v>
      </c>
      <c r="B8" s="9">
        <v>16</v>
      </c>
      <c r="C8" s="9">
        <v>75</v>
      </c>
      <c r="D8" s="9">
        <v>371</v>
      </c>
      <c r="E8" s="9">
        <v>189</v>
      </c>
    </row>
    <row r="9" spans="1:15" ht="18" customHeight="1">
      <c r="A9" s="8" t="s">
        <v>104</v>
      </c>
      <c r="B9" s="8">
        <v>12</v>
      </c>
      <c r="C9" s="8">
        <v>41</v>
      </c>
      <c r="D9" s="8">
        <v>146</v>
      </c>
      <c r="E9" s="8">
        <v>54</v>
      </c>
    </row>
    <row r="10" spans="1:15" ht="18" customHeight="1">
      <c r="A10" s="9" t="s">
        <v>105</v>
      </c>
      <c r="B10" s="9">
        <v>4</v>
      </c>
      <c r="C10" s="9">
        <v>19</v>
      </c>
      <c r="D10" s="9">
        <v>81</v>
      </c>
      <c r="E10" s="9">
        <v>35</v>
      </c>
    </row>
    <row r="11" spans="1:15" ht="18" customHeight="1">
      <c r="A11" s="8" t="s">
        <v>106</v>
      </c>
      <c r="B11" s="8">
        <v>8</v>
      </c>
      <c r="C11" s="8">
        <v>36</v>
      </c>
      <c r="D11" s="8">
        <v>152</v>
      </c>
      <c r="E11" s="8">
        <v>84</v>
      </c>
    </row>
    <row r="12" spans="1:15" ht="18" customHeight="1">
      <c r="A12" s="9" t="s">
        <v>107</v>
      </c>
      <c r="B12" s="9">
        <v>5</v>
      </c>
      <c r="C12" s="9">
        <v>20</v>
      </c>
      <c r="D12" s="9">
        <v>106</v>
      </c>
      <c r="E12" s="9">
        <v>51</v>
      </c>
    </row>
    <row r="13" spans="1:15" ht="18" customHeight="1">
      <c r="A13" s="8" t="s">
        <v>108</v>
      </c>
      <c r="B13" s="8">
        <v>3</v>
      </c>
      <c r="C13" s="8">
        <v>8</v>
      </c>
      <c r="D13" s="8">
        <v>51</v>
      </c>
      <c r="E13" s="8">
        <v>16</v>
      </c>
    </row>
    <row r="14" spans="1:15" ht="18" customHeight="1">
      <c r="A14" s="9" t="s">
        <v>109</v>
      </c>
      <c r="B14" s="9">
        <v>2</v>
      </c>
      <c r="C14" s="9">
        <v>9</v>
      </c>
      <c r="D14" s="9">
        <v>23</v>
      </c>
      <c r="E14" s="9">
        <v>20</v>
      </c>
    </row>
    <row r="15" spans="1:15" ht="18" customHeight="1">
      <c r="A15" s="8" t="s">
        <v>110</v>
      </c>
      <c r="B15" s="8">
        <v>2</v>
      </c>
      <c r="C15" s="8">
        <v>4</v>
      </c>
      <c r="D15" s="8">
        <v>13</v>
      </c>
      <c r="E15" s="8">
        <v>16</v>
      </c>
    </row>
    <row r="16" spans="1:15" ht="18" customHeight="1">
      <c r="A16" s="9" t="s">
        <v>111</v>
      </c>
      <c r="B16" s="9">
        <v>2</v>
      </c>
      <c r="C16" s="9">
        <v>5</v>
      </c>
      <c r="D16" s="9">
        <v>13</v>
      </c>
      <c r="E16" s="9">
        <v>20</v>
      </c>
    </row>
    <row r="17" spans="1:5" ht="18" customHeight="1">
      <c r="A17" s="8" t="s">
        <v>112</v>
      </c>
      <c r="B17" s="8">
        <v>1</v>
      </c>
      <c r="C17" s="8">
        <v>1</v>
      </c>
      <c r="D17" s="8">
        <v>4</v>
      </c>
      <c r="E17" s="8">
        <v>1</v>
      </c>
    </row>
    <row r="18" spans="1:5" ht="18" customHeight="1">
      <c r="A18" s="9" t="s">
        <v>113</v>
      </c>
      <c r="B18" s="9">
        <v>0</v>
      </c>
      <c r="C18" s="9">
        <v>0</v>
      </c>
      <c r="D18" s="9">
        <v>0</v>
      </c>
      <c r="E18" s="9">
        <v>0</v>
      </c>
    </row>
    <row r="19" spans="1:5" ht="23.1" customHeight="1">
      <c r="A19" s="12" t="s">
        <v>32</v>
      </c>
      <c r="B19" s="11">
        <f>SUM(B7:B18)</f>
        <v>64</v>
      </c>
      <c r="C19" s="11">
        <f t="shared" ref="C19:E19" si="0">SUM(C7:C18)</f>
        <v>258</v>
      </c>
      <c r="D19" s="11">
        <f t="shared" si="0"/>
        <v>1216</v>
      </c>
      <c r="E19" s="11">
        <f t="shared" si="0"/>
        <v>585</v>
      </c>
    </row>
  </sheetData>
  <mergeCells count="5">
    <mergeCell ref="A2:E2"/>
    <mergeCell ref="A3:E3"/>
    <mergeCell ref="A4:A6"/>
    <mergeCell ref="B4:E4"/>
    <mergeCell ref="B5:E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workbookViewId="0">
      <selection activeCell="A19" sqref="A19"/>
    </sheetView>
  </sheetViews>
  <sheetFormatPr defaultRowHeight="14.25"/>
  <cols>
    <col min="1" max="1" width="17.625" customWidth="1"/>
    <col min="2" max="17" width="9.625" customWidth="1"/>
  </cols>
  <sheetData>
    <row r="1" spans="1:15" ht="18" customHeight="1">
      <c r="A1" s="4"/>
      <c r="B1" s="4"/>
      <c r="C1" s="4"/>
      <c r="D1" s="4"/>
      <c r="E1" s="4"/>
    </row>
    <row r="2" spans="1:15" ht="18" customHeight="1">
      <c r="A2" s="42" t="s">
        <v>13</v>
      </c>
      <c r="B2" s="42"/>
      <c r="C2" s="42"/>
      <c r="D2" s="42"/>
      <c r="E2" s="42"/>
    </row>
    <row r="3" spans="1:15" ht="18" customHeight="1" thickBot="1">
      <c r="A3" s="48" t="s">
        <v>116</v>
      </c>
      <c r="B3" s="48"/>
      <c r="C3" s="48"/>
      <c r="D3" s="48"/>
      <c r="E3" s="48"/>
      <c r="F3" s="48"/>
    </row>
    <row r="4" spans="1:15" ht="23.1" customHeight="1" thickBot="1">
      <c r="A4" s="43" t="s">
        <v>18</v>
      </c>
      <c r="B4" s="39" t="s">
        <v>101</v>
      </c>
      <c r="C4" s="40"/>
      <c r="D4" s="40"/>
      <c r="E4" s="41"/>
    </row>
    <row r="5" spans="1:15" ht="23.1" customHeight="1">
      <c r="A5" s="44"/>
      <c r="B5" s="39" t="s">
        <v>9</v>
      </c>
      <c r="C5" s="40"/>
      <c r="D5" s="40"/>
      <c r="E5" s="41"/>
    </row>
    <row r="6" spans="1:15" ht="39.950000000000003" customHeight="1">
      <c r="A6" s="45"/>
      <c r="B6" s="11" t="s">
        <v>14</v>
      </c>
      <c r="C6" s="21" t="s">
        <v>15</v>
      </c>
      <c r="D6" s="11" t="s">
        <v>16</v>
      </c>
      <c r="E6" s="11" t="s">
        <v>17</v>
      </c>
      <c r="G6" s="22"/>
      <c r="K6" s="22"/>
      <c r="O6" s="22"/>
    </row>
    <row r="7" spans="1:15" ht="18" customHeight="1">
      <c r="A7" s="8" t="s">
        <v>102</v>
      </c>
      <c r="B7" s="8">
        <v>4</v>
      </c>
      <c r="C7" s="8">
        <v>14</v>
      </c>
      <c r="D7" s="8">
        <v>108</v>
      </c>
      <c r="E7" s="8">
        <v>34</v>
      </c>
    </row>
    <row r="8" spans="1:15" ht="18" customHeight="1">
      <c r="A8" s="9" t="s">
        <v>103</v>
      </c>
      <c r="B8" s="9">
        <v>9</v>
      </c>
      <c r="C8" s="9">
        <v>28</v>
      </c>
      <c r="D8" s="9">
        <v>158</v>
      </c>
      <c r="E8" s="9">
        <v>70</v>
      </c>
    </row>
    <row r="9" spans="1:15" ht="18" customHeight="1">
      <c r="A9" s="8" t="s">
        <v>104</v>
      </c>
      <c r="B9" s="8">
        <v>2</v>
      </c>
      <c r="C9" s="8">
        <v>6</v>
      </c>
      <c r="D9" s="8">
        <v>37</v>
      </c>
      <c r="E9" s="8">
        <v>8</v>
      </c>
    </row>
    <row r="10" spans="1:15" ht="18" customHeight="1">
      <c r="A10" s="9" t="s">
        <v>105</v>
      </c>
      <c r="B10" s="9">
        <v>2</v>
      </c>
      <c r="C10" s="9">
        <v>5</v>
      </c>
      <c r="D10" s="9">
        <v>35</v>
      </c>
      <c r="E10" s="9">
        <v>11</v>
      </c>
    </row>
    <row r="11" spans="1:15" ht="18" customHeight="1">
      <c r="A11" s="8" t="s">
        <v>106</v>
      </c>
      <c r="B11" s="8">
        <v>3</v>
      </c>
      <c r="C11" s="8">
        <v>9</v>
      </c>
      <c r="D11" s="8">
        <v>49</v>
      </c>
      <c r="E11" s="8">
        <v>25</v>
      </c>
    </row>
    <row r="12" spans="1:15" ht="18" customHeight="1">
      <c r="A12" s="9" t="s">
        <v>107</v>
      </c>
      <c r="B12" s="9">
        <v>2</v>
      </c>
      <c r="C12" s="9">
        <v>5</v>
      </c>
      <c r="D12" s="9">
        <v>44</v>
      </c>
      <c r="E12" s="9">
        <v>11</v>
      </c>
    </row>
    <row r="13" spans="1:15" ht="18" customHeight="1">
      <c r="A13" s="8" t="s">
        <v>108</v>
      </c>
      <c r="B13" s="8">
        <v>2</v>
      </c>
      <c r="C13" s="8">
        <v>4</v>
      </c>
      <c r="D13" s="8">
        <v>14</v>
      </c>
      <c r="E13" s="8">
        <v>6</v>
      </c>
    </row>
    <row r="14" spans="1:15" ht="18" customHeight="1">
      <c r="A14" s="9" t="s">
        <v>109</v>
      </c>
      <c r="B14" s="9">
        <v>1</v>
      </c>
      <c r="C14" s="9">
        <v>2</v>
      </c>
      <c r="D14" s="9">
        <v>5</v>
      </c>
      <c r="E14" s="9">
        <v>3</v>
      </c>
    </row>
    <row r="15" spans="1:15" ht="18" customHeight="1">
      <c r="A15" s="8" t="s">
        <v>110</v>
      </c>
      <c r="B15" s="8">
        <v>1</v>
      </c>
      <c r="C15" s="8">
        <v>2</v>
      </c>
      <c r="D15" s="8">
        <v>5</v>
      </c>
      <c r="E15" s="8">
        <v>3</v>
      </c>
    </row>
    <row r="16" spans="1:15" ht="18" customHeight="1">
      <c r="A16" s="9" t="s">
        <v>111</v>
      </c>
      <c r="B16" s="9">
        <v>1</v>
      </c>
      <c r="C16" s="9">
        <v>2</v>
      </c>
      <c r="D16" s="9">
        <v>10</v>
      </c>
      <c r="E16" s="9">
        <v>3</v>
      </c>
    </row>
    <row r="17" spans="1:5" ht="18" customHeight="1">
      <c r="A17" s="8" t="s">
        <v>112</v>
      </c>
      <c r="B17" s="8">
        <v>0</v>
      </c>
      <c r="C17" s="8">
        <v>0</v>
      </c>
      <c r="D17" s="8">
        <v>0</v>
      </c>
      <c r="E17" s="8">
        <v>0</v>
      </c>
    </row>
    <row r="18" spans="1:5" ht="18" customHeight="1">
      <c r="A18" s="9" t="s">
        <v>113</v>
      </c>
      <c r="B18" s="9">
        <v>0</v>
      </c>
      <c r="C18" s="9">
        <v>0</v>
      </c>
      <c r="D18" s="9">
        <v>0</v>
      </c>
      <c r="E18" s="9">
        <v>0</v>
      </c>
    </row>
    <row r="19" spans="1:5" ht="23.1" customHeight="1">
      <c r="A19" s="12" t="s">
        <v>32</v>
      </c>
      <c r="B19" s="11">
        <f>SUM(B7:B18)</f>
        <v>27</v>
      </c>
      <c r="C19" s="11">
        <f t="shared" ref="C19:E19" si="0">SUM(C7:C18)</f>
        <v>77</v>
      </c>
      <c r="D19" s="11">
        <f t="shared" si="0"/>
        <v>465</v>
      </c>
      <c r="E19" s="11">
        <f t="shared" si="0"/>
        <v>174</v>
      </c>
    </row>
  </sheetData>
  <mergeCells count="5">
    <mergeCell ref="A2:E2"/>
    <mergeCell ref="A4:A6"/>
    <mergeCell ref="B4:E4"/>
    <mergeCell ref="B5:E5"/>
    <mergeCell ref="A3:F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workbookViewId="0">
      <selection activeCell="O6" sqref="O6"/>
    </sheetView>
  </sheetViews>
  <sheetFormatPr defaultRowHeight="14.25"/>
  <cols>
    <col min="1" max="1" width="17.625" customWidth="1"/>
    <col min="2" max="17" width="9.625" customWidth="1"/>
  </cols>
  <sheetData>
    <row r="1" spans="1:15" ht="18" customHeight="1">
      <c r="A1" s="4"/>
      <c r="B1" s="4"/>
      <c r="C1" s="4"/>
      <c r="D1" s="4"/>
      <c r="E1" s="4"/>
    </row>
    <row r="2" spans="1:15" ht="18" customHeight="1">
      <c r="A2" s="42" t="s">
        <v>13</v>
      </c>
      <c r="B2" s="42"/>
      <c r="C2" s="42"/>
      <c r="D2" s="42"/>
      <c r="E2" s="42"/>
    </row>
    <row r="3" spans="1:15" ht="18" customHeight="1" thickBot="1">
      <c r="A3" s="38" t="s">
        <v>120</v>
      </c>
      <c r="B3" s="38"/>
      <c r="C3" s="38"/>
      <c r="D3" s="38"/>
      <c r="E3" s="38"/>
    </row>
    <row r="4" spans="1:15" ht="23.1" customHeight="1" thickBot="1">
      <c r="A4" s="43" t="s">
        <v>18</v>
      </c>
      <c r="B4" s="39" t="s">
        <v>101</v>
      </c>
      <c r="C4" s="40"/>
      <c r="D4" s="40"/>
      <c r="E4" s="41"/>
    </row>
    <row r="5" spans="1:15" ht="23.1" customHeight="1">
      <c r="A5" s="44"/>
      <c r="B5" s="39" t="s">
        <v>9</v>
      </c>
      <c r="C5" s="40"/>
      <c r="D5" s="40"/>
      <c r="E5" s="41"/>
    </row>
    <row r="6" spans="1:15" ht="39.950000000000003" customHeight="1">
      <c r="A6" s="45"/>
      <c r="B6" s="11" t="s">
        <v>14</v>
      </c>
      <c r="C6" s="21" t="s">
        <v>15</v>
      </c>
      <c r="D6" s="11" t="s">
        <v>16</v>
      </c>
      <c r="E6" s="11" t="s">
        <v>17</v>
      </c>
      <c r="G6" s="22"/>
      <c r="K6" s="22"/>
      <c r="O6" s="22"/>
    </row>
    <row r="7" spans="1:15" ht="18" customHeight="1">
      <c r="A7" s="8" t="s">
        <v>102</v>
      </c>
      <c r="B7" s="8">
        <v>3</v>
      </c>
      <c r="C7" s="8">
        <v>9</v>
      </c>
      <c r="D7" s="8">
        <v>98</v>
      </c>
      <c r="E7" s="8">
        <v>19</v>
      </c>
    </row>
    <row r="8" spans="1:15" ht="18" customHeight="1">
      <c r="A8" s="9" t="s">
        <v>103</v>
      </c>
      <c r="B8" s="9">
        <v>8</v>
      </c>
      <c r="C8" s="9">
        <v>22</v>
      </c>
      <c r="D8" s="9">
        <v>153</v>
      </c>
      <c r="E8" s="9">
        <v>39</v>
      </c>
    </row>
    <row r="9" spans="1:15" ht="18" customHeight="1">
      <c r="A9" s="8" t="s">
        <v>104</v>
      </c>
      <c r="B9" s="8">
        <v>3</v>
      </c>
      <c r="C9" s="8">
        <v>6</v>
      </c>
      <c r="D9" s="8">
        <v>23</v>
      </c>
      <c r="E9" s="8">
        <v>8</v>
      </c>
    </row>
    <row r="10" spans="1:15" ht="18" customHeight="1">
      <c r="A10" s="9" t="s">
        <v>105</v>
      </c>
      <c r="B10" s="9">
        <v>1</v>
      </c>
      <c r="C10" s="9">
        <v>3</v>
      </c>
      <c r="D10" s="9">
        <v>10</v>
      </c>
      <c r="E10" s="9">
        <v>5</v>
      </c>
    </row>
    <row r="11" spans="1:15" ht="18" customHeight="1">
      <c r="A11" s="8" t="s">
        <v>106</v>
      </c>
      <c r="B11" s="8">
        <v>2</v>
      </c>
      <c r="C11" s="8">
        <v>5</v>
      </c>
      <c r="D11" s="8">
        <v>64</v>
      </c>
      <c r="E11" s="8">
        <v>14</v>
      </c>
    </row>
    <row r="12" spans="1:15" ht="18" customHeight="1">
      <c r="A12" s="9" t="s">
        <v>107</v>
      </c>
      <c r="B12" s="9">
        <v>2</v>
      </c>
      <c r="C12" s="9">
        <v>6</v>
      </c>
      <c r="D12" s="9">
        <v>36</v>
      </c>
      <c r="E12" s="9">
        <v>8</v>
      </c>
    </row>
    <row r="13" spans="1:15" ht="18" customHeight="1">
      <c r="A13" s="8" t="s">
        <v>108</v>
      </c>
      <c r="B13" s="8">
        <v>1</v>
      </c>
      <c r="C13" s="8">
        <v>3</v>
      </c>
      <c r="D13" s="8">
        <v>15</v>
      </c>
      <c r="E13" s="8">
        <v>2</v>
      </c>
    </row>
    <row r="14" spans="1:15" ht="18" customHeight="1">
      <c r="A14" s="9" t="s">
        <v>109</v>
      </c>
      <c r="B14" s="9">
        <v>1</v>
      </c>
      <c r="C14" s="9">
        <v>2</v>
      </c>
      <c r="D14" s="9">
        <v>13</v>
      </c>
      <c r="E14" s="9">
        <v>2</v>
      </c>
    </row>
    <row r="15" spans="1:15" ht="18" customHeight="1">
      <c r="A15" s="8" t="s">
        <v>110</v>
      </c>
      <c r="B15" s="8">
        <v>1</v>
      </c>
      <c r="C15" s="8">
        <v>3</v>
      </c>
      <c r="D15" s="8">
        <v>4</v>
      </c>
      <c r="E15" s="8">
        <v>3</v>
      </c>
    </row>
    <row r="16" spans="1:15" ht="18" customHeight="1">
      <c r="A16" s="9" t="s">
        <v>111</v>
      </c>
      <c r="B16" s="9">
        <v>0</v>
      </c>
      <c r="C16" s="9">
        <v>0</v>
      </c>
      <c r="D16" s="9">
        <v>0</v>
      </c>
      <c r="E16" s="9">
        <v>0</v>
      </c>
    </row>
    <row r="17" spans="1:5" ht="18" customHeight="1">
      <c r="A17" s="8" t="s">
        <v>112</v>
      </c>
      <c r="B17" s="8">
        <v>0</v>
      </c>
      <c r="C17" s="8">
        <v>0</v>
      </c>
      <c r="D17" s="8">
        <v>0</v>
      </c>
      <c r="E17" s="8">
        <v>0</v>
      </c>
    </row>
    <row r="18" spans="1:5" ht="18" customHeight="1">
      <c r="A18" s="9" t="s">
        <v>113</v>
      </c>
      <c r="B18" s="9">
        <v>0</v>
      </c>
      <c r="C18" s="9">
        <v>0</v>
      </c>
      <c r="D18" s="9">
        <v>0</v>
      </c>
      <c r="E18" s="9">
        <v>0</v>
      </c>
    </row>
    <row r="19" spans="1:5" ht="23.1" customHeight="1">
      <c r="A19" s="12" t="s">
        <v>32</v>
      </c>
      <c r="B19" s="11">
        <f>SUM(B7:B18)</f>
        <v>22</v>
      </c>
      <c r="C19" s="11">
        <f t="shared" ref="C19:E19" si="0">SUM(C7:C18)</f>
        <v>59</v>
      </c>
      <c r="D19" s="11">
        <f t="shared" si="0"/>
        <v>416</v>
      </c>
      <c r="E19" s="11">
        <f t="shared" si="0"/>
        <v>100</v>
      </c>
    </row>
  </sheetData>
  <mergeCells count="5">
    <mergeCell ref="A2:E2"/>
    <mergeCell ref="A3:E3"/>
    <mergeCell ref="A4:A6"/>
    <mergeCell ref="B4:E4"/>
    <mergeCell ref="B5:E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9"/>
  <sheetViews>
    <sheetView zoomScale="85" zoomScaleNormal="85" workbookViewId="0">
      <selection activeCell="A4" sqref="A4:A6"/>
    </sheetView>
  </sheetViews>
  <sheetFormatPr defaultRowHeight="14.25"/>
  <cols>
    <col min="1" max="1" width="17.625" customWidth="1"/>
    <col min="2" max="3" width="11.625" customWidth="1"/>
    <col min="4" max="4" width="11.625" style="4" customWidth="1"/>
    <col min="5" max="7" width="11.625" customWidth="1"/>
    <col min="8" max="22" width="11.625" style="4" customWidth="1"/>
  </cols>
  <sheetData>
    <row r="1" spans="1:36" ht="18" customHeight="1"/>
    <row r="2" spans="1:36" ht="18" customHeight="1">
      <c r="A2" s="42" t="s">
        <v>19</v>
      </c>
      <c r="B2" s="42"/>
      <c r="C2" s="42"/>
      <c r="D2" s="42"/>
      <c r="E2" s="42"/>
      <c r="F2" s="42"/>
      <c r="G2" s="42"/>
      <c r="H2" s="42"/>
      <c r="I2" s="42"/>
      <c r="J2" s="42"/>
      <c r="K2" s="42"/>
      <c r="L2" s="42"/>
      <c r="M2" s="42"/>
      <c r="N2" s="42"/>
      <c r="O2" s="42"/>
      <c r="P2" s="42"/>
      <c r="Q2" s="42"/>
      <c r="R2" s="42"/>
      <c r="S2" s="42"/>
      <c r="T2" s="42"/>
      <c r="U2" s="42"/>
      <c r="V2" s="42"/>
      <c r="W2" s="5"/>
      <c r="X2" s="5"/>
      <c r="Y2" s="5"/>
      <c r="Z2" s="5"/>
      <c r="AA2" s="5"/>
      <c r="AB2" s="5"/>
      <c r="AC2" s="5"/>
      <c r="AD2" s="5"/>
      <c r="AE2" s="5"/>
      <c r="AF2" s="5"/>
      <c r="AG2" s="5"/>
      <c r="AH2" s="5"/>
      <c r="AI2" s="5"/>
      <c r="AJ2" s="5"/>
    </row>
    <row r="3" spans="1:36" ht="18" customHeight="1" thickBot="1">
      <c r="A3" s="38" t="s">
        <v>79</v>
      </c>
      <c r="B3" s="38"/>
      <c r="C3" s="38"/>
      <c r="D3" s="38"/>
      <c r="E3" s="38"/>
      <c r="F3" s="38"/>
      <c r="G3" s="38"/>
      <c r="H3" s="38"/>
      <c r="I3" s="38"/>
      <c r="J3" s="38"/>
      <c r="K3" s="38"/>
      <c r="L3" s="38"/>
      <c r="M3" s="38"/>
      <c r="N3" s="38"/>
      <c r="O3" s="38"/>
      <c r="P3" s="38"/>
      <c r="Q3" s="38"/>
      <c r="R3" s="38"/>
      <c r="S3" s="38"/>
      <c r="T3" s="38"/>
      <c r="U3" s="38"/>
      <c r="V3" s="38"/>
      <c r="W3" s="6"/>
      <c r="X3" s="6"/>
      <c r="Y3" s="6"/>
      <c r="Z3" s="6"/>
      <c r="AA3" s="6"/>
      <c r="AB3" s="6"/>
      <c r="AC3" s="6"/>
      <c r="AD3" s="6"/>
      <c r="AE3" s="6"/>
      <c r="AF3" s="6"/>
      <c r="AG3" s="6"/>
      <c r="AH3" s="6"/>
      <c r="AI3" s="6"/>
      <c r="AJ3" s="6"/>
    </row>
    <row r="4" spans="1:36" ht="23.1" customHeight="1">
      <c r="A4" s="49" t="s">
        <v>18</v>
      </c>
      <c r="B4" s="52" t="s">
        <v>21</v>
      </c>
      <c r="C4" s="53"/>
      <c r="D4" s="53"/>
      <c r="E4" s="53"/>
      <c r="F4" s="53"/>
      <c r="G4" s="53"/>
      <c r="H4" s="53"/>
      <c r="I4" s="53"/>
      <c r="J4" s="53"/>
      <c r="K4" s="53"/>
      <c r="L4" s="53"/>
      <c r="M4" s="53"/>
      <c r="N4" s="53"/>
      <c r="O4" s="53"/>
      <c r="P4" s="53"/>
      <c r="Q4" s="53"/>
      <c r="R4" s="53"/>
      <c r="S4" s="53"/>
      <c r="T4" s="53"/>
      <c r="U4" s="53"/>
      <c r="V4" s="53"/>
    </row>
    <row r="5" spans="1:36" ht="23.1" customHeight="1">
      <c r="A5" s="50"/>
      <c r="B5" s="54" t="s">
        <v>9</v>
      </c>
      <c r="C5" s="55"/>
      <c r="D5" s="55"/>
      <c r="E5" s="55"/>
      <c r="F5" s="55"/>
      <c r="G5" s="55"/>
      <c r="H5" s="55"/>
      <c r="I5" s="55"/>
      <c r="J5" s="55"/>
      <c r="K5" s="55"/>
      <c r="L5" s="55"/>
      <c r="M5" s="55"/>
      <c r="N5" s="55"/>
      <c r="O5" s="55"/>
      <c r="P5" s="55"/>
      <c r="Q5" s="55"/>
      <c r="R5" s="55"/>
      <c r="S5" s="55"/>
      <c r="T5" s="55"/>
      <c r="U5" s="55"/>
      <c r="V5" s="55"/>
    </row>
    <row r="6" spans="1:36" ht="99.95" customHeight="1">
      <c r="A6" s="51"/>
      <c r="B6" s="20" t="s">
        <v>93</v>
      </c>
      <c r="C6" s="11" t="s">
        <v>20</v>
      </c>
      <c r="D6" s="11" t="s">
        <v>64</v>
      </c>
      <c r="E6" s="11" t="s">
        <v>121</v>
      </c>
      <c r="F6" s="11" t="s">
        <v>65</v>
      </c>
      <c r="G6" s="11" t="s">
        <v>66</v>
      </c>
      <c r="H6" s="11" t="s">
        <v>67</v>
      </c>
      <c r="I6" s="11" t="s">
        <v>68</v>
      </c>
      <c r="J6" s="11" t="s">
        <v>69</v>
      </c>
      <c r="K6" s="11" t="s">
        <v>70</v>
      </c>
      <c r="L6" s="11" t="s">
        <v>71</v>
      </c>
      <c r="M6" s="11" t="s">
        <v>22</v>
      </c>
      <c r="N6" s="11" t="s">
        <v>72</v>
      </c>
      <c r="O6" s="11" t="s">
        <v>73</v>
      </c>
      <c r="P6" s="11" t="s">
        <v>23</v>
      </c>
      <c r="Q6" s="11" t="s">
        <v>122</v>
      </c>
      <c r="R6" s="11" t="s">
        <v>74</v>
      </c>
      <c r="S6" s="11" t="s">
        <v>75</v>
      </c>
      <c r="T6" s="11" t="s">
        <v>76</v>
      </c>
      <c r="U6" s="11" t="s">
        <v>77</v>
      </c>
      <c r="V6" s="11" t="s">
        <v>78</v>
      </c>
    </row>
    <row r="7" spans="1:36" ht="18" customHeight="1">
      <c r="A7" s="8" t="s">
        <v>102</v>
      </c>
      <c r="B7" s="15">
        <v>1</v>
      </c>
      <c r="C7" s="15">
        <v>1</v>
      </c>
      <c r="D7" s="15">
        <v>4</v>
      </c>
      <c r="E7" s="15">
        <v>1</v>
      </c>
      <c r="F7" s="15">
        <v>1</v>
      </c>
      <c r="G7" s="15">
        <v>1</v>
      </c>
      <c r="H7" s="15">
        <v>2</v>
      </c>
      <c r="I7" s="15">
        <v>3</v>
      </c>
      <c r="J7" s="15">
        <v>1</v>
      </c>
      <c r="K7" s="15">
        <v>1</v>
      </c>
      <c r="L7" s="15">
        <v>2</v>
      </c>
      <c r="M7" s="15">
        <v>5</v>
      </c>
      <c r="N7" s="15">
        <v>1</v>
      </c>
      <c r="O7" s="15">
        <v>1</v>
      </c>
      <c r="P7" s="15">
        <v>1</v>
      </c>
      <c r="Q7" s="15">
        <v>14</v>
      </c>
      <c r="R7" s="15">
        <v>7</v>
      </c>
      <c r="S7" s="15">
        <v>4</v>
      </c>
      <c r="T7" s="15">
        <v>4</v>
      </c>
      <c r="U7" s="15">
        <v>3</v>
      </c>
      <c r="V7" s="15">
        <v>8</v>
      </c>
    </row>
    <row r="8" spans="1:36" ht="18" customHeight="1">
      <c r="A8" s="9" t="s">
        <v>103</v>
      </c>
      <c r="B8" s="16">
        <v>1</v>
      </c>
      <c r="C8" s="16">
        <v>1</v>
      </c>
      <c r="D8" s="16">
        <v>3</v>
      </c>
      <c r="E8" s="16">
        <v>1</v>
      </c>
      <c r="F8" s="16">
        <v>1</v>
      </c>
      <c r="G8" s="16">
        <v>0</v>
      </c>
      <c r="H8" s="16">
        <v>3</v>
      </c>
      <c r="I8" s="16">
        <v>3</v>
      </c>
      <c r="J8" s="16">
        <v>0</v>
      </c>
      <c r="K8" s="16">
        <v>0</v>
      </c>
      <c r="L8" s="16">
        <v>2</v>
      </c>
      <c r="M8" s="16">
        <v>8</v>
      </c>
      <c r="N8" s="16">
        <v>1</v>
      </c>
      <c r="O8" s="16">
        <v>1</v>
      </c>
      <c r="P8" s="16">
        <v>1</v>
      </c>
      <c r="Q8" s="16">
        <v>11</v>
      </c>
      <c r="R8" s="16">
        <v>2</v>
      </c>
      <c r="S8" s="16">
        <v>2</v>
      </c>
      <c r="T8" s="16">
        <v>3</v>
      </c>
      <c r="U8" s="16">
        <v>10</v>
      </c>
      <c r="V8" s="16">
        <v>9</v>
      </c>
    </row>
    <row r="9" spans="1:36" ht="18" customHeight="1">
      <c r="A9" s="8" t="s">
        <v>104</v>
      </c>
      <c r="B9" s="15">
        <v>1</v>
      </c>
      <c r="C9" s="15">
        <v>1</v>
      </c>
      <c r="D9" s="15">
        <v>1</v>
      </c>
      <c r="E9" s="15">
        <v>1</v>
      </c>
      <c r="F9" s="15">
        <v>1</v>
      </c>
      <c r="G9" s="15">
        <v>0</v>
      </c>
      <c r="H9" s="15">
        <v>1</v>
      </c>
      <c r="I9" s="15">
        <v>1</v>
      </c>
      <c r="J9" s="15">
        <v>1</v>
      </c>
      <c r="K9" s="15">
        <v>1</v>
      </c>
      <c r="L9" s="15">
        <v>1</v>
      </c>
      <c r="M9" s="15">
        <v>6</v>
      </c>
      <c r="N9" s="15">
        <v>1</v>
      </c>
      <c r="O9" s="15">
        <v>1</v>
      </c>
      <c r="P9" s="15">
        <v>1</v>
      </c>
      <c r="Q9" s="15">
        <v>9</v>
      </c>
      <c r="R9" s="15">
        <v>2</v>
      </c>
      <c r="S9" s="15">
        <v>2</v>
      </c>
      <c r="T9" s="15">
        <v>4</v>
      </c>
      <c r="U9" s="15">
        <v>7</v>
      </c>
      <c r="V9" s="15">
        <v>4</v>
      </c>
    </row>
    <row r="10" spans="1:36" ht="18" customHeight="1">
      <c r="A10" s="9" t="s">
        <v>105</v>
      </c>
      <c r="B10" s="16">
        <v>0</v>
      </c>
      <c r="C10" s="16">
        <v>0</v>
      </c>
      <c r="D10" s="16">
        <v>2</v>
      </c>
      <c r="E10" s="16">
        <v>1</v>
      </c>
      <c r="F10" s="16">
        <v>0</v>
      </c>
      <c r="G10" s="16">
        <v>0</v>
      </c>
      <c r="H10" s="16">
        <v>1</v>
      </c>
      <c r="I10" s="16">
        <v>1</v>
      </c>
      <c r="J10" s="16">
        <v>0</v>
      </c>
      <c r="K10" s="16">
        <v>0</v>
      </c>
      <c r="L10" s="16">
        <v>0</v>
      </c>
      <c r="M10" s="16">
        <v>1</v>
      </c>
      <c r="N10" s="16">
        <v>0</v>
      </c>
      <c r="O10" s="16">
        <v>1</v>
      </c>
      <c r="P10" s="16">
        <v>1</v>
      </c>
      <c r="Q10" s="16">
        <v>4</v>
      </c>
      <c r="R10" s="16">
        <v>2</v>
      </c>
      <c r="S10" s="16">
        <v>2</v>
      </c>
      <c r="T10" s="16">
        <v>1</v>
      </c>
      <c r="U10" s="16">
        <v>0</v>
      </c>
      <c r="V10" s="16">
        <v>3</v>
      </c>
    </row>
    <row r="11" spans="1:36" ht="18" customHeight="1">
      <c r="A11" s="8" t="s">
        <v>106</v>
      </c>
      <c r="B11" s="15">
        <v>0</v>
      </c>
      <c r="C11" s="15">
        <v>0</v>
      </c>
      <c r="D11" s="15">
        <v>1</v>
      </c>
      <c r="E11" s="15">
        <v>1</v>
      </c>
      <c r="F11" s="15">
        <v>1</v>
      </c>
      <c r="G11" s="15">
        <v>0</v>
      </c>
      <c r="H11" s="15">
        <v>1</v>
      </c>
      <c r="I11" s="15">
        <v>1</v>
      </c>
      <c r="J11" s="15">
        <v>0</v>
      </c>
      <c r="K11" s="15">
        <v>0</v>
      </c>
      <c r="L11" s="15">
        <v>3</v>
      </c>
      <c r="M11" s="15">
        <v>7</v>
      </c>
      <c r="N11" s="15">
        <v>0</v>
      </c>
      <c r="O11" s="15">
        <v>0</v>
      </c>
      <c r="P11" s="15">
        <v>0</v>
      </c>
      <c r="Q11" s="15">
        <v>6</v>
      </c>
      <c r="R11" s="15">
        <v>2</v>
      </c>
      <c r="S11" s="15">
        <v>0</v>
      </c>
      <c r="T11" s="15">
        <v>1</v>
      </c>
      <c r="U11" s="15">
        <v>0</v>
      </c>
      <c r="V11" s="15">
        <v>0</v>
      </c>
    </row>
    <row r="12" spans="1:36" ht="18" customHeight="1">
      <c r="A12" s="9" t="s">
        <v>107</v>
      </c>
      <c r="B12" s="16">
        <v>0</v>
      </c>
      <c r="C12" s="16">
        <v>0</v>
      </c>
      <c r="D12" s="16">
        <v>2</v>
      </c>
      <c r="E12" s="16">
        <v>0</v>
      </c>
      <c r="F12" s="16">
        <v>0</v>
      </c>
      <c r="G12" s="16">
        <v>0</v>
      </c>
      <c r="H12" s="16">
        <v>1</v>
      </c>
      <c r="I12" s="16">
        <v>1</v>
      </c>
      <c r="J12" s="16">
        <v>0</v>
      </c>
      <c r="K12" s="16">
        <v>0</v>
      </c>
      <c r="L12" s="16">
        <v>8</v>
      </c>
      <c r="M12" s="16">
        <v>0</v>
      </c>
      <c r="N12" s="16">
        <v>0</v>
      </c>
      <c r="O12" s="16">
        <v>0</v>
      </c>
      <c r="P12" s="16">
        <v>0</v>
      </c>
      <c r="Q12" s="16">
        <v>3</v>
      </c>
      <c r="R12" s="16">
        <v>3</v>
      </c>
      <c r="S12" s="16">
        <v>2</v>
      </c>
      <c r="T12" s="16">
        <v>2</v>
      </c>
      <c r="U12" s="16">
        <v>0</v>
      </c>
      <c r="V12" s="16">
        <v>3</v>
      </c>
    </row>
    <row r="13" spans="1:36" ht="18" customHeight="1">
      <c r="A13" s="8" t="s">
        <v>108</v>
      </c>
      <c r="B13" s="15">
        <v>0</v>
      </c>
      <c r="C13" s="15">
        <v>1</v>
      </c>
      <c r="D13" s="15">
        <v>1</v>
      </c>
      <c r="E13" s="15">
        <v>0</v>
      </c>
      <c r="F13" s="15">
        <v>0</v>
      </c>
      <c r="G13" s="15">
        <v>0</v>
      </c>
      <c r="H13" s="15">
        <v>1</v>
      </c>
      <c r="I13" s="15">
        <v>1</v>
      </c>
      <c r="J13" s="15">
        <v>0</v>
      </c>
      <c r="K13" s="15">
        <v>0</v>
      </c>
      <c r="L13" s="15">
        <v>0</v>
      </c>
      <c r="M13" s="15">
        <v>1</v>
      </c>
      <c r="N13" s="15">
        <v>0</v>
      </c>
      <c r="O13" s="15">
        <v>1</v>
      </c>
      <c r="P13" s="15">
        <v>0</v>
      </c>
      <c r="Q13" s="15">
        <v>3</v>
      </c>
      <c r="R13" s="15">
        <v>1</v>
      </c>
      <c r="S13" s="15">
        <v>2</v>
      </c>
      <c r="T13" s="15">
        <v>1</v>
      </c>
      <c r="U13" s="15">
        <v>0</v>
      </c>
      <c r="V13" s="15">
        <v>1</v>
      </c>
    </row>
    <row r="14" spans="1:36" ht="18" customHeight="1">
      <c r="A14" s="9" t="s">
        <v>109</v>
      </c>
      <c r="B14" s="16">
        <v>0</v>
      </c>
      <c r="C14" s="16">
        <v>0</v>
      </c>
      <c r="D14" s="16">
        <v>1</v>
      </c>
      <c r="E14" s="16">
        <v>0</v>
      </c>
      <c r="F14" s="16">
        <v>0</v>
      </c>
      <c r="G14" s="16">
        <v>0</v>
      </c>
      <c r="H14" s="16">
        <v>1</v>
      </c>
      <c r="I14" s="16">
        <v>1</v>
      </c>
      <c r="J14" s="16">
        <v>0</v>
      </c>
      <c r="K14" s="16">
        <v>0</v>
      </c>
      <c r="L14" s="16">
        <v>1</v>
      </c>
      <c r="M14" s="16">
        <v>1</v>
      </c>
      <c r="N14" s="16">
        <v>0</v>
      </c>
      <c r="O14" s="16">
        <v>0</v>
      </c>
      <c r="P14" s="16">
        <v>0</v>
      </c>
      <c r="Q14" s="16">
        <v>1</v>
      </c>
      <c r="R14" s="16">
        <v>0</v>
      </c>
      <c r="S14" s="16">
        <v>1</v>
      </c>
      <c r="T14" s="16">
        <v>1</v>
      </c>
      <c r="U14" s="16">
        <v>0</v>
      </c>
      <c r="V14" s="16">
        <v>1</v>
      </c>
    </row>
    <row r="15" spans="1:36" ht="18" customHeight="1">
      <c r="A15" s="8" t="s">
        <v>110</v>
      </c>
      <c r="B15" s="15">
        <v>0</v>
      </c>
      <c r="C15" s="15">
        <v>0</v>
      </c>
      <c r="D15" s="15">
        <v>1</v>
      </c>
      <c r="E15" s="15">
        <v>0</v>
      </c>
      <c r="F15" s="15">
        <v>0</v>
      </c>
      <c r="G15" s="15">
        <v>0</v>
      </c>
      <c r="H15" s="15">
        <v>1</v>
      </c>
      <c r="I15" s="15">
        <v>1</v>
      </c>
      <c r="J15" s="15">
        <v>0</v>
      </c>
      <c r="K15" s="15">
        <v>0</v>
      </c>
      <c r="L15" s="15">
        <v>2</v>
      </c>
      <c r="M15" s="15">
        <v>4</v>
      </c>
      <c r="N15" s="15">
        <v>0</v>
      </c>
      <c r="O15" s="15">
        <v>1</v>
      </c>
      <c r="P15" s="15">
        <v>0</v>
      </c>
      <c r="Q15" s="15">
        <v>1</v>
      </c>
      <c r="R15" s="15">
        <v>0</v>
      </c>
      <c r="S15" s="15">
        <v>0</v>
      </c>
      <c r="T15" s="15">
        <v>2</v>
      </c>
      <c r="U15" s="15">
        <v>3</v>
      </c>
      <c r="V15" s="15">
        <v>5</v>
      </c>
    </row>
    <row r="16" spans="1:36" ht="18" customHeight="1">
      <c r="A16" s="9" t="s">
        <v>111</v>
      </c>
      <c r="B16" s="16">
        <v>0</v>
      </c>
      <c r="C16" s="16">
        <v>0</v>
      </c>
      <c r="D16" s="16">
        <v>0</v>
      </c>
      <c r="E16" s="16">
        <v>0</v>
      </c>
      <c r="F16" s="16">
        <v>0</v>
      </c>
      <c r="G16" s="16">
        <v>0</v>
      </c>
      <c r="H16" s="16">
        <v>1</v>
      </c>
      <c r="I16" s="16">
        <v>1</v>
      </c>
      <c r="J16" s="16">
        <v>0</v>
      </c>
      <c r="K16" s="16">
        <v>0</v>
      </c>
      <c r="L16" s="16">
        <v>0</v>
      </c>
      <c r="M16" s="16">
        <v>4</v>
      </c>
      <c r="N16" s="16">
        <v>0</v>
      </c>
      <c r="O16" s="16">
        <v>0</v>
      </c>
      <c r="P16" s="16">
        <v>0</v>
      </c>
      <c r="Q16" s="16">
        <v>3</v>
      </c>
      <c r="R16" s="16">
        <v>1</v>
      </c>
      <c r="S16" s="16">
        <v>1</v>
      </c>
      <c r="T16" s="16">
        <v>1</v>
      </c>
      <c r="U16" s="16">
        <v>6</v>
      </c>
      <c r="V16" s="16">
        <v>2</v>
      </c>
    </row>
    <row r="17" spans="1:22" ht="18" customHeight="1">
      <c r="A17" s="8" t="s">
        <v>112</v>
      </c>
      <c r="B17" s="15">
        <v>0</v>
      </c>
      <c r="C17" s="15">
        <v>0</v>
      </c>
      <c r="D17" s="15">
        <v>1</v>
      </c>
      <c r="E17" s="15">
        <v>1</v>
      </c>
      <c r="F17" s="15">
        <v>0</v>
      </c>
      <c r="G17" s="15">
        <v>0</v>
      </c>
      <c r="H17" s="15">
        <v>1</v>
      </c>
      <c r="I17" s="15">
        <v>1</v>
      </c>
      <c r="J17" s="15">
        <v>0</v>
      </c>
      <c r="K17" s="15">
        <v>0</v>
      </c>
      <c r="L17" s="15">
        <v>5</v>
      </c>
      <c r="M17" s="15">
        <v>3</v>
      </c>
      <c r="N17" s="15">
        <v>0</v>
      </c>
      <c r="O17" s="15">
        <v>0</v>
      </c>
      <c r="P17" s="15">
        <v>0</v>
      </c>
      <c r="Q17" s="15">
        <v>2</v>
      </c>
      <c r="R17" s="15">
        <v>1</v>
      </c>
      <c r="S17" s="15">
        <v>1</v>
      </c>
      <c r="T17" s="15">
        <v>1</v>
      </c>
      <c r="U17" s="15">
        <v>7</v>
      </c>
      <c r="V17" s="15">
        <v>1</v>
      </c>
    </row>
    <row r="18" spans="1:22" ht="18" customHeight="1">
      <c r="A18" s="9" t="s">
        <v>113</v>
      </c>
      <c r="B18" s="16">
        <v>0</v>
      </c>
      <c r="C18" s="16">
        <v>0</v>
      </c>
      <c r="D18" s="16">
        <v>0</v>
      </c>
      <c r="E18" s="16">
        <v>0</v>
      </c>
      <c r="F18" s="16">
        <v>0</v>
      </c>
      <c r="G18" s="16">
        <v>0</v>
      </c>
      <c r="H18" s="16">
        <v>0</v>
      </c>
      <c r="I18" s="16">
        <v>0</v>
      </c>
      <c r="J18" s="16">
        <v>0</v>
      </c>
      <c r="K18" s="16">
        <v>0</v>
      </c>
      <c r="L18" s="16">
        <v>0</v>
      </c>
      <c r="M18" s="16">
        <v>2</v>
      </c>
      <c r="N18" s="16">
        <v>0</v>
      </c>
      <c r="O18" s="16">
        <v>0</v>
      </c>
      <c r="P18" s="16">
        <v>0</v>
      </c>
      <c r="Q18" s="16">
        <v>2</v>
      </c>
      <c r="R18" s="16">
        <v>0</v>
      </c>
      <c r="S18" s="16">
        <v>0</v>
      </c>
      <c r="T18" s="16">
        <v>1</v>
      </c>
      <c r="U18" s="16">
        <v>0</v>
      </c>
      <c r="V18" s="16">
        <v>3</v>
      </c>
    </row>
    <row r="19" spans="1:22" ht="23.1" customHeight="1">
      <c r="A19" s="12" t="s">
        <v>32</v>
      </c>
      <c r="B19" s="19">
        <f>SUM(B7:B18)</f>
        <v>3</v>
      </c>
      <c r="C19" s="19">
        <f t="shared" ref="C19:V19" si="0">SUM(C7:C18)</f>
        <v>4</v>
      </c>
      <c r="D19" s="19">
        <f t="shared" si="0"/>
        <v>17</v>
      </c>
      <c r="E19" s="19">
        <f t="shared" si="0"/>
        <v>6</v>
      </c>
      <c r="F19" s="19">
        <f t="shared" si="0"/>
        <v>4</v>
      </c>
      <c r="G19" s="19">
        <f t="shared" si="0"/>
        <v>1</v>
      </c>
      <c r="H19" s="19">
        <f t="shared" si="0"/>
        <v>14</v>
      </c>
      <c r="I19" s="19">
        <f t="shared" si="0"/>
        <v>15</v>
      </c>
      <c r="J19" s="19">
        <f t="shared" si="0"/>
        <v>2</v>
      </c>
      <c r="K19" s="19">
        <f t="shared" si="0"/>
        <v>2</v>
      </c>
      <c r="L19" s="19">
        <f t="shared" si="0"/>
        <v>24</v>
      </c>
      <c r="M19" s="19">
        <f t="shared" si="0"/>
        <v>42</v>
      </c>
      <c r="N19" s="19">
        <f t="shared" si="0"/>
        <v>3</v>
      </c>
      <c r="O19" s="19">
        <f t="shared" si="0"/>
        <v>6</v>
      </c>
      <c r="P19" s="19">
        <f t="shared" si="0"/>
        <v>4</v>
      </c>
      <c r="Q19" s="19">
        <f t="shared" si="0"/>
        <v>59</v>
      </c>
      <c r="R19" s="19">
        <f t="shared" si="0"/>
        <v>21</v>
      </c>
      <c r="S19" s="19">
        <f t="shared" si="0"/>
        <v>17</v>
      </c>
      <c r="T19" s="19">
        <f t="shared" si="0"/>
        <v>22</v>
      </c>
      <c r="U19" s="19">
        <f t="shared" si="0"/>
        <v>36</v>
      </c>
      <c r="V19" s="19">
        <f t="shared" si="0"/>
        <v>40</v>
      </c>
    </row>
  </sheetData>
  <mergeCells count="5">
    <mergeCell ref="A4:A6"/>
    <mergeCell ref="B4:V4"/>
    <mergeCell ref="B5:V5"/>
    <mergeCell ref="A2:V2"/>
    <mergeCell ref="A3:V3"/>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A4" sqref="A4:A6"/>
    </sheetView>
  </sheetViews>
  <sheetFormatPr defaultRowHeight="14.25"/>
  <cols>
    <col min="1" max="1" width="17.625" customWidth="1"/>
    <col min="2" max="2" width="10.125" customWidth="1"/>
    <col min="3" max="3" width="10.625" customWidth="1"/>
    <col min="4" max="4" width="13.875" customWidth="1"/>
    <col min="5" max="5" width="12.375" style="4" customWidth="1"/>
    <col min="6" max="6" width="13.75" style="4" customWidth="1"/>
    <col min="7" max="7" width="9" style="4"/>
    <col min="8" max="8" width="11" style="4" customWidth="1"/>
    <col min="9" max="9" width="11.75" customWidth="1"/>
    <col min="11" max="11" width="9.875" customWidth="1"/>
    <col min="14" max="14" width="10.125" customWidth="1"/>
  </cols>
  <sheetData>
    <row r="1" spans="1:23" ht="18" customHeight="1"/>
    <row r="2" spans="1:23" ht="18" customHeight="1">
      <c r="A2" s="42" t="s">
        <v>19</v>
      </c>
      <c r="B2" s="42"/>
      <c r="C2" s="42"/>
      <c r="D2" s="42"/>
      <c r="E2" s="42"/>
      <c r="F2" s="42"/>
      <c r="G2" s="42"/>
      <c r="H2" s="42"/>
      <c r="I2" s="42"/>
      <c r="J2" s="42"/>
      <c r="K2" s="42"/>
      <c r="L2" s="42"/>
      <c r="M2" s="42"/>
      <c r="N2" s="42"/>
      <c r="O2" s="17"/>
      <c r="P2" s="17"/>
      <c r="Q2" s="17"/>
      <c r="R2" s="17"/>
      <c r="S2" s="17"/>
      <c r="T2" s="17"/>
      <c r="U2" s="17"/>
      <c r="V2" s="17"/>
      <c r="W2" s="17"/>
    </row>
    <row r="3" spans="1:23" ht="18" customHeight="1" thickBot="1">
      <c r="A3" s="38" t="s">
        <v>80</v>
      </c>
      <c r="B3" s="38"/>
      <c r="C3" s="38"/>
      <c r="D3" s="38"/>
      <c r="E3" s="38"/>
      <c r="F3" s="38"/>
      <c r="G3" s="38"/>
      <c r="H3" s="38"/>
      <c r="I3" s="38"/>
      <c r="J3" s="38"/>
      <c r="K3" s="38"/>
      <c r="L3" s="38"/>
      <c r="M3" s="38"/>
      <c r="N3" s="38"/>
      <c r="O3" s="18"/>
      <c r="P3" s="18"/>
      <c r="Q3" s="18"/>
      <c r="R3" s="18"/>
      <c r="S3" s="18"/>
      <c r="T3" s="18"/>
      <c r="U3" s="18"/>
      <c r="V3" s="18"/>
      <c r="W3" s="18"/>
    </row>
    <row r="4" spans="1:23" ht="23.1" customHeight="1">
      <c r="A4" s="49" t="s">
        <v>18</v>
      </c>
      <c r="B4" s="58" t="s">
        <v>24</v>
      </c>
      <c r="C4" s="41"/>
      <c r="D4" s="39" t="s">
        <v>30</v>
      </c>
      <c r="E4" s="40"/>
      <c r="F4" s="40"/>
      <c r="G4" s="40"/>
      <c r="H4" s="40"/>
      <c r="I4" s="40"/>
      <c r="J4" s="41"/>
      <c r="K4" s="39" t="s">
        <v>31</v>
      </c>
      <c r="L4" s="40"/>
      <c r="M4" s="40"/>
      <c r="N4" s="40"/>
    </row>
    <row r="5" spans="1:23" ht="23.1" customHeight="1">
      <c r="A5" s="50"/>
      <c r="B5" s="59" t="s">
        <v>9</v>
      </c>
      <c r="C5" s="57"/>
      <c r="D5" s="57"/>
      <c r="E5" s="57"/>
      <c r="F5" s="57"/>
      <c r="G5" s="57"/>
      <c r="H5" s="57"/>
      <c r="I5" s="57"/>
      <c r="J5" s="60"/>
      <c r="K5" s="56" t="s">
        <v>9</v>
      </c>
      <c r="L5" s="57"/>
      <c r="M5" s="57"/>
      <c r="N5" s="57"/>
    </row>
    <row r="6" spans="1:23" ht="60" customHeight="1">
      <c r="A6" s="51"/>
      <c r="B6" s="11" t="s">
        <v>25</v>
      </c>
      <c r="C6" s="11" t="s">
        <v>83</v>
      </c>
      <c r="D6" s="11" t="s">
        <v>84</v>
      </c>
      <c r="E6" s="11" t="s">
        <v>85</v>
      </c>
      <c r="F6" s="11" t="s">
        <v>86</v>
      </c>
      <c r="G6" s="11" t="s">
        <v>26</v>
      </c>
      <c r="H6" s="11" t="s">
        <v>82</v>
      </c>
      <c r="I6" s="11" t="s">
        <v>81</v>
      </c>
      <c r="J6" s="11" t="s">
        <v>27</v>
      </c>
      <c r="K6" s="11" t="s">
        <v>28</v>
      </c>
      <c r="L6" s="11" t="s">
        <v>87</v>
      </c>
      <c r="M6" s="11" t="s">
        <v>29</v>
      </c>
      <c r="N6" s="11" t="s">
        <v>88</v>
      </c>
    </row>
    <row r="7" spans="1:23" ht="18" customHeight="1">
      <c r="A7" s="8" t="s">
        <v>102</v>
      </c>
      <c r="B7" s="15">
        <v>1</v>
      </c>
      <c r="C7" s="15">
        <v>32</v>
      </c>
      <c r="D7" s="15">
        <v>37</v>
      </c>
      <c r="E7" s="15">
        <v>1</v>
      </c>
      <c r="F7" s="15">
        <v>1</v>
      </c>
      <c r="G7" s="15">
        <v>2</v>
      </c>
      <c r="H7" s="15">
        <v>1</v>
      </c>
      <c r="I7" s="15">
        <v>1</v>
      </c>
      <c r="J7" s="15">
        <v>3</v>
      </c>
      <c r="K7" s="15">
        <v>151</v>
      </c>
      <c r="L7" s="15">
        <v>12</v>
      </c>
      <c r="M7" s="15">
        <v>40</v>
      </c>
      <c r="N7" s="15">
        <v>1</v>
      </c>
    </row>
    <row r="8" spans="1:23" ht="18" customHeight="1">
      <c r="A8" s="9" t="s">
        <v>103</v>
      </c>
      <c r="B8" s="16">
        <v>1</v>
      </c>
      <c r="C8" s="16">
        <v>23</v>
      </c>
      <c r="D8" s="16">
        <v>22</v>
      </c>
      <c r="E8" s="16">
        <v>1</v>
      </c>
      <c r="F8" s="16">
        <v>1</v>
      </c>
      <c r="G8" s="16">
        <v>2</v>
      </c>
      <c r="H8" s="16">
        <v>0</v>
      </c>
      <c r="I8" s="16">
        <v>6</v>
      </c>
      <c r="J8" s="16">
        <v>3</v>
      </c>
      <c r="K8" s="16">
        <v>76</v>
      </c>
      <c r="L8" s="16">
        <v>16</v>
      </c>
      <c r="M8" s="16">
        <v>22</v>
      </c>
      <c r="N8" s="16">
        <v>2</v>
      </c>
    </row>
    <row r="9" spans="1:23" ht="18" customHeight="1">
      <c r="A9" s="8" t="s">
        <v>104</v>
      </c>
      <c r="B9" s="15">
        <v>1</v>
      </c>
      <c r="C9" s="15">
        <v>14</v>
      </c>
      <c r="D9" s="15">
        <v>6</v>
      </c>
      <c r="E9" s="15">
        <v>1</v>
      </c>
      <c r="F9" s="15">
        <v>1</v>
      </c>
      <c r="G9" s="15">
        <v>1</v>
      </c>
      <c r="H9" s="15">
        <v>0</v>
      </c>
      <c r="I9" s="15">
        <v>5</v>
      </c>
      <c r="J9" s="15">
        <v>1</v>
      </c>
      <c r="K9" s="15">
        <v>25</v>
      </c>
      <c r="L9" s="15">
        <v>5</v>
      </c>
      <c r="M9" s="15">
        <v>7</v>
      </c>
      <c r="N9" s="15">
        <v>2</v>
      </c>
    </row>
    <row r="10" spans="1:23" ht="18" customHeight="1">
      <c r="A10" s="9" t="s">
        <v>105</v>
      </c>
      <c r="B10" s="16">
        <v>0</v>
      </c>
      <c r="C10" s="16">
        <v>8</v>
      </c>
      <c r="D10" s="16">
        <v>3</v>
      </c>
      <c r="E10" s="16">
        <v>0</v>
      </c>
      <c r="F10" s="16">
        <v>0</v>
      </c>
      <c r="G10" s="16">
        <v>1</v>
      </c>
      <c r="H10" s="16">
        <v>0</v>
      </c>
      <c r="I10" s="16">
        <v>1</v>
      </c>
      <c r="J10" s="16">
        <v>1</v>
      </c>
      <c r="K10" s="16">
        <v>31</v>
      </c>
      <c r="L10" s="16">
        <v>3</v>
      </c>
      <c r="M10" s="16">
        <v>14</v>
      </c>
      <c r="N10" s="16">
        <v>1</v>
      </c>
    </row>
    <row r="11" spans="1:23" ht="18" customHeight="1">
      <c r="A11" s="8" t="s">
        <v>106</v>
      </c>
      <c r="B11" s="15">
        <v>0</v>
      </c>
      <c r="C11" s="15">
        <v>14</v>
      </c>
      <c r="D11" s="15">
        <v>15</v>
      </c>
      <c r="E11" s="15">
        <v>0</v>
      </c>
      <c r="F11" s="15">
        <v>1</v>
      </c>
      <c r="G11" s="15">
        <v>1</v>
      </c>
      <c r="H11" s="15">
        <v>0</v>
      </c>
      <c r="I11" s="15">
        <v>1</v>
      </c>
      <c r="J11" s="15">
        <v>2</v>
      </c>
      <c r="K11" s="15">
        <v>37</v>
      </c>
      <c r="L11" s="15">
        <v>13</v>
      </c>
      <c r="M11" s="15">
        <v>19</v>
      </c>
      <c r="N11" s="15">
        <v>1</v>
      </c>
    </row>
    <row r="12" spans="1:23" ht="18" customHeight="1">
      <c r="A12" s="9" t="s">
        <v>107</v>
      </c>
      <c r="B12" s="16">
        <v>0</v>
      </c>
      <c r="C12" s="16">
        <v>6</v>
      </c>
      <c r="D12" s="16">
        <v>12</v>
      </c>
      <c r="E12" s="16">
        <v>0</v>
      </c>
      <c r="F12" s="16">
        <v>0</v>
      </c>
      <c r="G12" s="16">
        <v>0</v>
      </c>
      <c r="H12" s="16">
        <v>0</v>
      </c>
      <c r="I12" s="16">
        <v>1</v>
      </c>
      <c r="J12" s="16">
        <v>2</v>
      </c>
      <c r="K12" s="16">
        <v>61</v>
      </c>
      <c r="L12" s="16">
        <v>5</v>
      </c>
      <c r="M12" s="16">
        <v>62</v>
      </c>
      <c r="N12" s="16">
        <v>1</v>
      </c>
    </row>
    <row r="13" spans="1:23" ht="18" customHeight="1">
      <c r="A13" s="8" t="s">
        <v>108</v>
      </c>
      <c r="B13" s="15">
        <v>0</v>
      </c>
      <c r="C13" s="15">
        <v>6</v>
      </c>
      <c r="D13" s="15">
        <v>2</v>
      </c>
      <c r="E13" s="15">
        <v>0</v>
      </c>
      <c r="F13" s="15">
        <v>0</v>
      </c>
      <c r="G13" s="15">
        <v>1</v>
      </c>
      <c r="H13" s="15">
        <v>0</v>
      </c>
      <c r="I13" s="15">
        <v>1</v>
      </c>
      <c r="J13" s="15">
        <v>1</v>
      </c>
      <c r="K13" s="15">
        <v>9</v>
      </c>
      <c r="L13" s="15">
        <v>1</v>
      </c>
      <c r="M13" s="15">
        <v>0</v>
      </c>
      <c r="N13" s="15">
        <v>0</v>
      </c>
    </row>
    <row r="14" spans="1:23" ht="18" customHeight="1">
      <c r="A14" s="9" t="s">
        <v>109</v>
      </c>
      <c r="B14" s="16">
        <v>0</v>
      </c>
      <c r="C14" s="16">
        <v>2</v>
      </c>
      <c r="D14" s="16">
        <v>0</v>
      </c>
      <c r="E14" s="16">
        <v>0</v>
      </c>
      <c r="F14" s="16">
        <v>0</v>
      </c>
      <c r="G14" s="16">
        <v>0</v>
      </c>
      <c r="H14" s="16">
        <v>0</v>
      </c>
      <c r="I14" s="16">
        <v>1</v>
      </c>
      <c r="J14" s="16">
        <v>1</v>
      </c>
      <c r="K14" s="16">
        <v>9</v>
      </c>
      <c r="L14" s="16">
        <v>1</v>
      </c>
      <c r="M14" s="16">
        <v>3</v>
      </c>
      <c r="N14" s="16">
        <v>0</v>
      </c>
    </row>
    <row r="15" spans="1:23" ht="18" customHeight="1">
      <c r="A15" s="8" t="s">
        <v>110</v>
      </c>
      <c r="B15" s="15">
        <v>0</v>
      </c>
      <c r="C15" s="15">
        <v>6</v>
      </c>
      <c r="D15" s="15">
        <v>0</v>
      </c>
      <c r="E15" s="15">
        <v>0</v>
      </c>
      <c r="F15" s="15">
        <v>0</v>
      </c>
      <c r="G15" s="15">
        <v>0</v>
      </c>
      <c r="H15" s="15">
        <v>0</v>
      </c>
      <c r="I15" s="15">
        <v>1</v>
      </c>
      <c r="J15" s="15">
        <v>1</v>
      </c>
      <c r="K15" s="15">
        <v>8</v>
      </c>
      <c r="L15" s="15">
        <v>2</v>
      </c>
      <c r="M15" s="15">
        <v>0</v>
      </c>
      <c r="N15" s="15">
        <v>1</v>
      </c>
    </row>
    <row r="16" spans="1:23" ht="18" customHeight="1">
      <c r="A16" s="9" t="s">
        <v>111</v>
      </c>
      <c r="B16" s="16">
        <v>0</v>
      </c>
      <c r="C16" s="16">
        <v>6</v>
      </c>
      <c r="D16" s="16">
        <v>2</v>
      </c>
      <c r="E16" s="16">
        <v>0</v>
      </c>
      <c r="F16" s="16">
        <v>0</v>
      </c>
      <c r="G16" s="16">
        <v>1</v>
      </c>
      <c r="H16" s="16">
        <v>0</v>
      </c>
      <c r="I16" s="16">
        <v>2</v>
      </c>
      <c r="J16" s="16">
        <v>1</v>
      </c>
      <c r="K16" s="16">
        <v>5</v>
      </c>
      <c r="L16" s="16">
        <v>8</v>
      </c>
      <c r="M16" s="16">
        <v>0</v>
      </c>
      <c r="N16" s="16">
        <v>0</v>
      </c>
    </row>
    <row r="17" spans="1:14" ht="18" customHeight="1">
      <c r="A17" s="8" t="s">
        <v>112</v>
      </c>
      <c r="B17" s="15">
        <v>1</v>
      </c>
      <c r="C17" s="15">
        <v>7</v>
      </c>
      <c r="D17" s="15">
        <v>2</v>
      </c>
      <c r="E17" s="15">
        <v>0</v>
      </c>
      <c r="F17" s="15">
        <v>0</v>
      </c>
      <c r="G17" s="15">
        <v>2</v>
      </c>
      <c r="H17" s="15">
        <v>0</v>
      </c>
      <c r="I17" s="15">
        <v>2</v>
      </c>
      <c r="J17" s="15">
        <v>1</v>
      </c>
      <c r="K17" s="15">
        <v>2</v>
      </c>
      <c r="L17" s="15">
        <v>5</v>
      </c>
      <c r="M17" s="15">
        <v>0</v>
      </c>
      <c r="N17" s="15">
        <v>0</v>
      </c>
    </row>
    <row r="18" spans="1:14" ht="18" customHeight="1">
      <c r="A18" s="9" t="s">
        <v>113</v>
      </c>
      <c r="B18" s="16">
        <v>0</v>
      </c>
      <c r="C18" s="16">
        <v>3</v>
      </c>
      <c r="D18" s="16">
        <v>0</v>
      </c>
      <c r="E18" s="16">
        <v>0</v>
      </c>
      <c r="F18" s="16">
        <v>0</v>
      </c>
      <c r="G18" s="16">
        <v>0</v>
      </c>
      <c r="H18" s="16">
        <v>0</v>
      </c>
      <c r="I18" s="16">
        <v>0</v>
      </c>
      <c r="J18" s="16">
        <v>0</v>
      </c>
      <c r="K18" s="16">
        <v>2</v>
      </c>
      <c r="L18" s="16">
        <v>2</v>
      </c>
      <c r="M18" s="16">
        <v>0</v>
      </c>
      <c r="N18" s="16">
        <v>0</v>
      </c>
    </row>
    <row r="19" spans="1:14" ht="23.1" customHeight="1">
      <c r="A19" s="12" t="s">
        <v>32</v>
      </c>
      <c r="B19" s="19">
        <f>SUM(B7:B18)</f>
        <v>4</v>
      </c>
      <c r="C19" s="19">
        <f t="shared" ref="C19:N19" si="0">SUM(C7:C18)</f>
        <v>127</v>
      </c>
      <c r="D19" s="19">
        <f t="shared" si="0"/>
        <v>101</v>
      </c>
      <c r="E19" s="19">
        <f t="shared" si="0"/>
        <v>3</v>
      </c>
      <c r="F19" s="19">
        <f t="shared" si="0"/>
        <v>4</v>
      </c>
      <c r="G19" s="19">
        <f t="shared" si="0"/>
        <v>11</v>
      </c>
      <c r="H19" s="19">
        <f t="shared" si="0"/>
        <v>1</v>
      </c>
      <c r="I19" s="19">
        <f t="shared" si="0"/>
        <v>22</v>
      </c>
      <c r="J19" s="19">
        <f t="shared" si="0"/>
        <v>17</v>
      </c>
      <c r="K19" s="19">
        <f t="shared" si="0"/>
        <v>416</v>
      </c>
      <c r="L19" s="19">
        <f t="shared" si="0"/>
        <v>73</v>
      </c>
      <c r="M19" s="19">
        <f t="shared" si="0"/>
        <v>167</v>
      </c>
      <c r="N19" s="19">
        <f t="shared" si="0"/>
        <v>9</v>
      </c>
    </row>
  </sheetData>
  <mergeCells count="8">
    <mergeCell ref="A2:N2"/>
    <mergeCell ref="A3:N3"/>
    <mergeCell ref="A4:A6"/>
    <mergeCell ref="K4:N4"/>
    <mergeCell ref="K5:N5"/>
    <mergeCell ref="B4:C4"/>
    <mergeCell ref="D4:J4"/>
    <mergeCell ref="B5:J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workbookViewId="0">
      <selection activeCell="O6" sqref="O6"/>
    </sheetView>
  </sheetViews>
  <sheetFormatPr defaultColWidth="9" defaultRowHeight="14.25"/>
  <cols>
    <col min="1" max="1" width="17.625" style="7" customWidth="1"/>
    <col min="2" max="17" width="9.625" style="7" customWidth="1"/>
    <col min="18" max="16384" width="9" style="7"/>
  </cols>
  <sheetData>
    <row r="1" spans="1:17" ht="18" customHeight="1"/>
    <row r="2" spans="1:17" ht="18" customHeight="1">
      <c r="A2" s="42" t="s">
        <v>13</v>
      </c>
      <c r="B2" s="42"/>
      <c r="C2" s="42"/>
      <c r="D2" s="42"/>
      <c r="E2" s="42"/>
      <c r="F2" s="42"/>
      <c r="G2" s="42"/>
      <c r="H2" s="42"/>
      <c r="I2" s="42"/>
      <c r="J2" s="42"/>
      <c r="K2" s="42"/>
      <c r="L2" s="42"/>
      <c r="M2" s="42"/>
      <c r="N2" s="42"/>
      <c r="O2" s="42"/>
      <c r="P2" s="42"/>
      <c r="Q2" s="42"/>
    </row>
    <row r="3" spans="1:17" ht="18" customHeight="1" thickBot="1">
      <c r="A3" s="38" t="s">
        <v>12</v>
      </c>
      <c r="B3" s="38"/>
      <c r="C3" s="38"/>
      <c r="D3" s="38"/>
      <c r="E3" s="38"/>
      <c r="F3" s="38"/>
      <c r="G3" s="38"/>
      <c r="H3" s="38"/>
      <c r="I3" s="38"/>
      <c r="J3" s="38"/>
      <c r="K3" s="38"/>
      <c r="L3" s="38"/>
      <c r="M3" s="38"/>
      <c r="N3" s="38"/>
      <c r="O3" s="38"/>
      <c r="P3" s="38"/>
      <c r="Q3" s="38"/>
    </row>
    <row r="4" spans="1:17" ht="23.1" customHeight="1" thickBot="1">
      <c r="A4" s="43" t="s">
        <v>18</v>
      </c>
      <c r="B4" s="39" t="s">
        <v>42</v>
      </c>
      <c r="C4" s="40"/>
      <c r="D4" s="40"/>
      <c r="E4" s="40"/>
      <c r="F4" s="39" t="s">
        <v>10</v>
      </c>
      <c r="G4" s="40"/>
      <c r="H4" s="40"/>
      <c r="I4" s="40"/>
      <c r="J4" s="39" t="s">
        <v>41</v>
      </c>
      <c r="K4" s="40"/>
      <c r="L4" s="40"/>
      <c r="M4" s="40"/>
      <c r="N4" s="39" t="s">
        <v>11</v>
      </c>
      <c r="O4" s="40"/>
      <c r="P4" s="40"/>
      <c r="Q4" s="40"/>
    </row>
    <row r="5" spans="1:17" ht="23.1" customHeight="1">
      <c r="A5" s="44"/>
      <c r="B5" s="39" t="s">
        <v>9</v>
      </c>
      <c r="C5" s="40"/>
      <c r="D5" s="40"/>
      <c r="E5" s="41"/>
      <c r="F5" s="39" t="s">
        <v>9</v>
      </c>
      <c r="G5" s="40"/>
      <c r="H5" s="40"/>
      <c r="I5" s="41"/>
      <c r="J5" s="39" t="s">
        <v>9</v>
      </c>
      <c r="K5" s="40"/>
      <c r="L5" s="40"/>
      <c r="M5" s="41"/>
      <c r="N5" s="39" t="s">
        <v>9</v>
      </c>
      <c r="O5" s="40"/>
      <c r="P5" s="40"/>
      <c r="Q5" s="40"/>
    </row>
    <row r="6" spans="1:17" ht="39.950000000000003" customHeight="1">
      <c r="A6" s="45"/>
      <c r="B6" s="11" t="s">
        <v>14</v>
      </c>
      <c r="C6" s="21" t="s">
        <v>15</v>
      </c>
      <c r="D6" s="11" t="s">
        <v>16</v>
      </c>
      <c r="E6" s="11" t="s">
        <v>17</v>
      </c>
      <c r="F6" s="11" t="s">
        <v>14</v>
      </c>
      <c r="G6" s="21" t="s">
        <v>15</v>
      </c>
      <c r="H6" s="11" t="s">
        <v>16</v>
      </c>
      <c r="I6" s="11" t="s">
        <v>17</v>
      </c>
      <c r="J6" s="11" t="s">
        <v>14</v>
      </c>
      <c r="K6" s="21" t="s">
        <v>15</v>
      </c>
      <c r="L6" s="11" t="s">
        <v>16</v>
      </c>
      <c r="M6" s="11" t="s">
        <v>17</v>
      </c>
      <c r="N6" s="11" t="s">
        <v>14</v>
      </c>
      <c r="O6" s="21" t="s">
        <v>15</v>
      </c>
      <c r="P6" s="11" t="s">
        <v>16</v>
      </c>
      <c r="Q6" s="11" t="s">
        <v>17</v>
      </c>
    </row>
    <row r="7" spans="1:17" ht="18" customHeight="1">
      <c r="A7" s="8" t="s">
        <v>102</v>
      </c>
      <c r="B7" s="8">
        <v>33</v>
      </c>
      <c r="C7" s="8">
        <v>128</v>
      </c>
      <c r="D7" s="8">
        <v>3580</v>
      </c>
      <c r="E7" s="8">
        <v>251</v>
      </c>
      <c r="F7" s="8">
        <v>51</v>
      </c>
      <c r="G7" s="8">
        <v>340</v>
      </c>
      <c r="H7" s="8">
        <v>6031</v>
      </c>
      <c r="I7" s="8">
        <v>594</v>
      </c>
      <c r="J7" s="8">
        <v>19</v>
      </c>
      <c r="K7" s="8">
        <v>145</v>
      </c>
      <c r="L7" s="8">
        <v>2542</v>
      </c>
      <c r="M7" s="8">
        <v>169</v>
      </c>
      <c r="N7" s="8">
        <v>1</v>
      </c>
      <c r="O7" s="8">
        <v>1</v>
      </c>
      <c r="P7" s="8">
        <v>3</v>
      </c>
      <c r="Q7" s="8">
        <v>1</v>
      </c>
    </row>
    <row r="8" spans="1:17" ht="18" customHeight="1">
      <c r="A8" s="9" t="s">
        <v>103</v>
      </c>
      <c r="B8" s="9">
        <v>64</v>
      </c>
      <c r="C8" s="9">
        <v>220</v>
      </c>
      <c r="D8" s="9">
        <v>5595</v>
      </c>
      <c r="E8" s="9">
        <v>427</v>
      </c>
      <c r="F8" s="9">
        <v>47</v>
      </c>
      <c r="G8" s="9">
        <v>323</v>
      </c>
      <c r="H8" s="9">
        <v>5730</v>
      </c>
      <c r="I8" s="9">
        <v>453</v>
      </c>
      <c r="J8" s="9">
        <v>14</v>
      </c>
      <c r="K8" s="9">
        <v>66</v>
      </c>
      <c r="L8" s="9">
        <v>1028</v>
      </c>
      <c r="M8" s="9">
        <v>77</v>
      </c>
      <c r="N8" s="9">
        <v>7</v>
      </c>
      <c r="O8" s="9">
        <v>15</v>
      </c>
      <c r="P8" s="9">
        <v>50</v>
      </c>
      <c r="Q8" s="9">
        <v>18</v>
      </c>
    </row>
    <row r="9" spans="1:17" s="2" customFormat="1" ht="18" customHeight="1">
      <c r="A9" s="8" t="s">
        <v>104</v>
      </c>
      <c r="B9" s="8">
        <v>35</v>
      </c>
      <c r="C9" s="8">
        <v>90</v>
      </c>
      <c r="D9" s="8">
        <v>2132</v>
      </c>
      <c r="E9" s="8">
        <v>158</v>
      </c>
      <c r="F9" s="8">
        <v>22</v>
      </c>
      <c r="G9" s="8">
        <v>120</v>
      </c>
      <c r="H9" s="8">
        <v>2537</v>
      </c>
      <c r="I9" s="8">
        <v>149</v>
      </c>
      <c r="J9" s="8">
        <v>1</v>
      </c>
      <c r="K9" s="8">
        <v>9</v>
      </c>
      <c r="L9" s="8">
        <v>226</v>
      </c>
      <c r="M9" s="8">
        <v>11</v>
      </c>
      <c r="N9" s="8">
        <v>5</v>
      </c>
      <c r="O9" s="8">
        <v>11</v>
      </c>
      <c r="P9" s="8">
        <v>29</v>
      </c>
      <c r="Q9" s="8">
        <v>5</v>
      </c>
    </row>
    <row r="10" spans="1:17" s="2" customFormat="1" ht="18" customHeight="1">
      <c r="A10" s="9" t="s">
        <v>105</v>
      </c>
      <c r="B10" s="9">
        <v>8</v>
      </c>
      <c r="C10" s="9">
        <v>45</v>
      </c>
      <c r="D10" s="9">
        <v>1226</v>
      </c>
      <c r="E10" s="9">
        <v>104</v>
      </c>
      <c r="F10" s="9">
        <v>40</v>
      </c>
      <c r="G10" s="9">
        <v>229</v>
      </c>
      <c r="H10" s="9">
        <v>4282</v>
      </c>
      <c r="I10" s="9">
        <v>453</v>
      </c>
      <c r="J10" s="9">
        <v>7</v>
      </c>
      <c r="K10" s="9">
        <v>61</v>
      </c>
      <c r="L10" s="9">
        <v>930</v>
      </c>
      <c r="M10" s="9">
        <v>44</v>
      </c>
      <c r="N10" s="9">
        <v>1</v>
      </c>
      <c r="O10" s="9">
        <v>1</v>
      </c>
      <c r="P10" s="9">
        <v>3</v>
      </c>
      <c r="Q10" s="9">
        <v>0</v>
      </c>
    </row>
    <row r="11" spans="1:17" s="2" customFormat="1" ht="18" customHeight="1">
      <c r="A11" s="8" t="s">
        <v>106</v>
      </c>
      <c r="B11" s="8">
        <v>17</v>
      </c>
      <c r="C11" s="8">
        <v>64</v>
      </c>
      <c r="D11" s="8">
        <v>1926</v>
      </c>
      <c r="E11" s="8">
        <v>165</v>
      </c>
      <c r="F11" s="8">
        <v>18</v>
      </c>
      <c r="G11" s="8">
        <v>321</v>
      </c>
      <c r="H11" s="8">
        <v>3300</v>
      </c>
      <c r="I11" s="8">
        <v>486</v>
      </c>
      <c r="J11" s="8">
        <v>1</v>
      </c>
      <c r="K11" s="8">
        <v>28</v>
      </c>
      <c r="L11" s="8">
        <v>568</v>
      </c>
      <c r="M11" s="8">
        <v>60</v>
      </c>
      <c r="N11" s="8">
        <v>4</v>
      </c>
      <c r="O11" s="8">
        <v>8</v>
      </c>
      <c r="P11" s="8">
        <v>47</v>
      </c>
      <c r="Q11" s="8">
        <v>13</v>
      </c>
    </row>
    <row r="12" spans="1:17" s="2" customFormat="1" ht="18" customHeight="1">
      <c r="A12" s="9" t="s">
        <v>107</v>
      </c>
      <c r="B12" s="9">
        <v>16</v>
      </c>
      <c r="C12" s="9">
        <v>92</v>
      </c>
      <c r="D12" s="9">
        <v>2306</v>
      </c>
      <c r="E12" s="9">
        <v>166</v>
      </c>
      <c r="F12" s="9">
        <v>37</v>
      </c>
      <c r="G12" s="9">
        <v>223</v>
      </c>
      <c r="H12" s="9">
        <v>3305</v>
      </c>
      <c r="I12" s="9">
        <v>402</v>
      </c>
      <c r="J12" s="9">
        <v>29</v>
      </c>
      <c r="K12" s="9">
        <v>281</v>
      </c>
      <c r="L12" s="9">
        <v>4312</v>
      </c>
      <c r="M12" s="9">
        <v>389</v>
      </c>
      <c r="N12" s="9">
        <v>2</v>
      </c>
      <c r="O12" s="9">
        <v>4</v>
      </c>
      <c r="P12" s="9">
        <v>9</v>
      </c>
      <c r="Q12" s="9">
        <v>2</v>
      </c>
    </row>
    <row r="13" spans="1:17" s="2" customFormat="1" ht="18" customHeight="1">
      <c r="A13" s="8" t="s">
        <v>108</v>
      </c>
      <c r="B13" s="8">
        <v>7</v>
      </c>
      <c r="C13" s="8">
        <v>39</v>
      </c>
      <c r="D13" s="8">
        <v>810</v>
      </c>
      <c r="E13" s="8">
        <v>45</v>
      </c>
      <c r="F13" s="8">
        <v>3</v>
      </c>
      <c r="G13" s="8">
        <v>23</v>
      </c>
      <c r="H13" s="8">
        <v>470</v>
      </c>
      <c r="I13" s="8">
        <v>29</v>
      </c>
      <c r="J13" s="8">
        <v>1</v>
      </c>
      <c r="K13" s="8">
        <v>4</v>
      </c>
      <c r="L13" s="8">
        <v>1</v>
      </c>
      <c r="M13" s="8">
        <v>0</v>
      </c>
      <c r="N13" s="8">
        <v>3</v>
      </c>
      <c r="O13" s="8">
        <v>6</v>
      </c>
      <c r="P13" s="8">
        <v>9</v>
      </c>
      <c r="Q13" s="8">
        <v>0</v>
      </c>
    </row>
    <row r="14" spans="1:17" s="2" customFormat="1" ht="18" customHeight="1">
      <c r="A14" s="9" t="s">
        <v>109</v>
      </c>
      <c r="B14" s="9">
        <v>2</v>
      </c>
      <c r="C14" s="9">
        <v>8</v>
      </c>
      <c r="D14" s="9">
        <v>253</v>
      </c>
      <c r="E14" s="9">
        <v>17</v>
      </c>
      <c r="F14" s="9">
        <v>5</v>
      </c>
      <c r="G14" s="9">
        <v>21</v>
      </c>
      <c r="H14" s="9">
        <v>366</v>
      </c>
      <c r="I14" s="9">
        <v>35</v>
      </c>
      <c r="J14" s="9">
        <v>1</v>
      </c>
      <c r="K14" s="9">
        <v>2</v>
      </c>
      <c r="L14" s="9">
        <v>27</v>
      </c>
      <c r="M14" s="9">
        <v>3</v>
      </c>
      <c r="N14" s="9">
        <v>1</v>
      </c>
      <c r="O14" s="9">
        <v>1</v>
      </c>
      <c r="P14" s="9">
        <v>2</v>
      </c>
      <c r="Q14" s="9">
        <v>0</v>
      </c>
    </row>
    <row r="15" spans="1:17" s="2" customFormat="1" ht="18" customHeight="1">
      <c r="A15" s="8" t="s">
        <v>110</v>
      </c>
      <c r="B15" s="8">
        <v>10</v>
      </c>
      <c r="C15" s="8">
        <v>27</v>
      </c>
      <c r="D15" s="8">
        <v>552</v>
      </c>
      <c r="E15" s="8">
        <v>44</v>
      </c>
      <c r="F15" s="8">
        <v>3</v>
      </c>
      <c r="G15" s="8">
        <v>13</v>
      </c>
      <c r="H15" s="8">
        <v>206</v>
      </c>
      <c r="I15" s="8">
        <v>20</v>
      </c>
      <c r="J15" s="8">
        <v>0</v>
      </c>
      <c r="K15" s="8">
        <v>0</v>
      </c>
      <c r="L15" s="8">
        <v>0</v>
      </c>
      <c r="M15" s="8">
        <v>0</v>
      </c>
      <c r="N15" s="8">
        <v>0</v>
      </c>
      <c r="O15" s="8">
        <v>0</v>
      </c>
      <c r="P15" s="8">
        <v>0</v>
      </c>
      <c r="Q15" s="8">
        <v>0</v>
      </c>
    </row>
    <row r="16" spans="1:17" s="2" customFormat="1" ht="18" customHeight="1">
      <c r="A16" s="9" t="s">
        <v>111</v>
      </c>
      <c r="B16" s="9">
        <v>10</v>
      </c>
      <c r="C16" s="9">
        <v>25</v>
      </c>
      <c r="D16" s="9">
        <v>431</v>
      </c>
      <c r="E16" s="9">
        <v>33</v>
      </c>
      <c r="F16" s="9">
        <v>0</v>
      </c>
      <c r="G16" s="9">
        <v>0</v>
      </c>
      <c r="H16" s="9">
        <v>0</v>
      </c>
      <c r="I16" s="9">
        <v>0</v>
      </c>
      <c r="J16" s="9">
        <v>1</v>
      </c>
      <c r="K16" s="9">
        <v>4</v>
      </c>
      <c r="L16" s="9">
        <v>72</v>
      </c>
      <c r="M16" s="9">
        <v>9</v>
      </c>
      <c r="N16" s="9">
        <v>0</v>
      </c>
      <c r="O16" s="9">
        <v>0</v>
      </c>
      <c r="P16" s="9">
        <v>0</v>
      </c>
      <c r="Q16" s="9">
        <v>0</v>
      </c>
    </row>
    <row r="17" spans="1:17" s="2" customFormat="1" ht="18" customHeight="1">
      <c r="A17" s="8" t="s">
        <v>112</v>
      </c>
      <c r="B17" s="8">
        <v>5</v>
      </c>
      <c r="C17" s="8">
        <v>16</v>
      </c>
      <c r="D17" s="8">
        <v>308</v>
      </c>
      <c r="E17" s="8">
        <v>22</v>
      </c>
      <c r="F17" s="8">
        <v>0</v>
      </c>
      <c r="G17" s="8">
        <v>0</v>
      </c>
      <c r="H17" s="8">
        <v>0</v>
      </c>
      <c r="I17" s="8">
        <v>0</v>
      </c>
      <c r="J17" s="8">
        <v>0</v>
      </c>
      <c r="K17" s="8">
        <v>0</v>
      </c>
      <c r="L17" s="8">
        <v>0</v>
      </c>
      <c r="M17" s="8">
        <v>0</v>
      </c>
      <c r="N17" s="8">
        <v>0</v>
      </c>
      <c r="O17" s="8">
        <v>0</v>
      </c>
      <c r="P17" s="8">
        <v>0</v>
      </c>
      <c r="Q17" s="8">
        <v>0</v>
      </c>
    </row>
    <row r="18" spans="1:17" s="2" customFormat="1" ht="18" customHeight="1">
      <c r="A18" s="9" t="s">
        <v>113</v>
      </c>
      <c r="B18" s="9">
        <v>0</v>
      </c>
      <c r="C18" s="9">
        <v>0</v>
      </c>
      <c r="D18" s="9">
        <v>0</v>
      </c>
      <c r="E18" s="9">
        <v>0</v>
      </c>
      <c r="F18" s="9">
        <v>0</v>
      </c>
      <c r="G18" s="9">
        <v>0</v>
      </c>
      <c r="H18" s="9">
        <v>0</v>
      </c>
      <c r="I18" s="9">
        <v>0</v>
      </c>
      <c r="J18" s="9">
        <v>0</v>
      </c>
      <c r="K18" s="9">
        <v>0</v>
      </c>
      <c r="L18" s="9">
        <v>0</v>
      </c>
      <c r="M18" s="9">
        <v>0</v>
      </c>
      <c r="N18" s="9">
        <v>0</v>
      </c>
      <c r="O18" s="9">
        <v>0</v>
      </c>
      <c r="P18" s="9">
        <v>0</v>
      </c>
      <c r="Q18" s="9">
        <v>0</v>
      </c>
    </row>
    <row r="19" spans="1:17" s="2" customFormat="1" ht="23.1" customHeight="1">
      <c r="A19" s="12" t="s">
        <v>32</v>
      </c>
      <c r="B19" s="11">
        <f>SUM(B7:B18)</f>
        <v>207</v>
      </c>
      <c r="C19" s="11">
        <f t="shared" ref="C19:Q19" si="0">SUM(C7:C18)</f>
        <v>754</v>
      </c>
      <c r="D19" s="11">
        <f t="shared" si="0"/>
        <v>19119</v>
      </c>
      <c r="E19" s="11">
        <f t="shared" si="0"/>
        <v>1432</v>
      </c>
      <c r="F19" s="11">
        <f t="shared" si="0"/>
        <v>226</v>
      </c>
      <c r="G19" s="11">
        <f t="shared" si="0"/>
        <v>1613</v>
      </c>
      <c r="H19" s="11">
        <f t="shared" si="0"/>
        <v>26227</v>
      </c>
      <c r="I19" s="11">
        <f t="shared" si="0"/>
        <v>2621</v>
      </c>
      <c r="J19" s="11">
        <f t="shared" si="0"/>
        <v>74</v>
      </c>
      <c r="K19" s="11">
        <f t="shared" si="0"/>
        <v>600</v>
      </c>
      <c r="L19" s="11">
        <f t="shared" si="0"/>
        <v>9706</v>
      </c>
      <c r="M19" s="11">
        <f t="shared" si="0"/>
        <v>762</v>
      </c>
      <c r="N19" s="11">
        <f t="shared" si="0"/>
        <v>24</v>
      </c>
      <c r="O19" s="11">
        <f t="shared" si="0"/>
        <v>47</v>
      </c>
      <c r="P19" s="11">
        <f t="shared" si="0"/>
        <v>152</v>
      </c>
      <c r="Q19" s="11">
        <f t="shared" si="0"/>
        <v>39</v>
      </c>
    </row>
    <row r="24" spans="1:17">
      <c r="D24" s="2"/>
      <c r="E24" s="2"/>
      <c r="F24" s="2"/>
      <c r="G24" s="2"/>
      <c r="H24" s="2"/>
    </row>
    <row r="25" spans="1:17">
      <c r="D25" s="2"/>
      <c r="E25" s="2"/>
      <c r="F25" s="2"/>
      <c r="G25" s="2"/>
      <c r="H25" s="2"/>
    </row>
    <row r="26" spans="1:17">
      <c r="D26" s="2"/>
      <c r="E26" s="2"/>
      <c r="F26" s="2"/>
      <c r="G26" s="2"/>
      <c r="H26" s="2"/>
    </row>
    <row r="27" spans="1:17">
      <c r="D27" s="3"/>
      <c r="E27" s="3"/>
      <c r="F27" s="3"/>
      <c r="G27" s="3"/>
      <c r="H27" s="3"/>
    </row>
  </sheetData>
  <mergeCells count="11">
    <mergeCell ref="B5:E5"/>
    <mergeCell ref="A2:Q2"/>
    <mergeCell ref="A3:Q3"/>
    <mergeCell ref="A4:A6"/>
    <mergeCell ref="B4:E4"/>
    <mergeCell ref="F4:I4"/>
    <mergeCell ref="J4:M4"/>
    <mergeCell ref="N4:Q4"/>
    <mergeCell ref="N5:Q5"/>
    <mergeCell ref="J5:M5"/>
    <mergeCell ref="F5:I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workbookViewId="0">
      <selection activeCell="O6" sqref="O6"/>
    </sheetView>
  </sheetViews>
  <sheetFormatPr defaultRowHeight="14.25"/>
  <cols>
    <col min="1" max="1" width="17.625" customWidth="1"/>
    <col min="2" max="17" width="9.625" customWidth="1"/>
  </cols>
  <sheetData>
    <row r="1" spans="1:17" ht="18" customHeight="1"/>
    <row r="2" spans="1:17" ht="18" customHeight="1">
      <c r="A2" s="42" t="s">
        <v>13</v>
      </c>
      <c r="B2" s="42"/>
      <c r="C2" s="42"/>
      <c r="D2" s="42"/>
      <c r="E2" s="42"/>
      <c r="F2" s="42"/>
      <c r="G2" s="42"/>
      <c r="H2" s="42"/>
      <c r="I2" s="42"/>
      <c r="J2" s="42"/>
      <c r="K2" s="42"/>
      <c r="L2" s="42"/>
      <c r="M2" s="42"/>
    </row>
    <row r="3" spans="1:17" ht="18" customHeight="1" thickBot="1">
      <c r="A3" s="38" t="s">
        <v>49</v>
      </c>
      <c r="B3" s="38"/>
      <c r="C3" s="38"/>
      <c r="D3" s="38"/>
      <c r="E3" s="38"/>
      <c r="F3" s="38"/>
      <c r="G3" s="38"/>
      <c r="H3" s="38"/>
      <c r="I3" s="38"/>
      <c r="J3" s="38"/>
      <c r="K3" s="38"/>
      <c r="L3" s="38"/>
      <c r="M3" s="38"/>
    </row>
    <row r="4" spans="1:17" ht="23.1" customHeight="1" thickBot="1">
      <c r="A4" s="43" t="s">
        <v>18</v>
      </c>
      <c r="B4" s="39" t="s">
        <v>89</v>
      </c>
      <c r="C4" s="40"/>
      <c r="D4" s="40"/>
      <c r="E4" s="40"/>
      <c r="F4" s="39" t="s">
        <v>44</v>
      </c>
      <c r="G4" s="40"/>
      <c r="H4" s="40"/>
      <c r="I4" s="40"/>
      <c r="J4" s="39" t="s">
        <v>43</v>
      </c>
      <c r="K4" s="40"/>
      <c r="L4" s="40"/>
      <c r="M4" s="40"/>
    </row>
    <row r="5" spans="1:17" ht="23.1" customHeight="1">
      <c r="A5" s="44"/>
      <c r="B5" s="39" t="s">
        <v>9</v>
      </c>
      <c r="C5" s="40"/>
      <c r="D5" s="40"/>
      <c r="E5" s="41"/>
      <c r="F5" s="39" t="s">
        <v>9</v>
      </c>
      <c r="G5" s="40"/>
      <c r="H5" s="40"/>
      <c r="I5" s="41"/>
      <c r="J5" s="39" t="s">
        <v>9</v>
      </c>
      <c r="K5" s="40"/>
      <c r="L5" s="40"/>
      <c r="M5" s="41"/>
    </row>
    <row r="6" spans="1:17" ht="39.950000000000003" customHeight="1">
      <c r="A6" s="45"/>
      <c r="B6" s="11" t="s">
        <v>14</v>
      </c>
      <c r="C6" s="21" t="s">
        <v>15</v>
      </c>
      <c r="D6" s="11" t="s">
        <v>16</v>
      </c>
      <c r="E6" s="11" t="s">
        <v>17</v>
      </c>
      <c r="F6" s="11" t="s">
        <v>14</v>
      </c>
      <c r="G6" s="21" t="s">
        <v>15</v>
      </c>
      <c r="H6" s="11" t="s">
        <v>16</v>
      </c>
      <c r="I6" s="11" t="s">
        <v>17</v>
      </c>
      <c r="J6" s="11" t="s">
        <v>14</v>
      </c>
      <c r="K6" s="21" t="s">
        <v>15</v>
      </c>
      <c r="L6" s="11" t="s">
        <v>16</v>
      </c>
      <c r="M6" s="11" t="s">
        <v>17</v>
      </c>
      <c r="O6" s="22"/>
    </row>
    <row r="7" spans="1:17" ht="18" customHeight="1">
      <c r="A7" s="8" t="s">
        <v>102</v>
      </c>
      <c r="B7" s="8">
        <v>68</v>
      </c>
      <c r="C7" s="8">
        <v>1100</v>
      </c>
      <c r="D7" s="8">
        <v>32053</v>
      </c>
      <c r="E7" s="8">
        <v>1591</v>
      </c>
      <c r="F7" s="8">
        <v>30</v>
      </c>
      <c r="G7" s="8">
        <v>531</v>
      </c>
      <c r="H7" s="8">
        <v>10430</v>
      </c>
      <c r="I7" s="8">
        <v>957</v>
      </c>
      <c r="J7" s="8">
        <v>4</v>
      </c>
      <c r="K7" s="8">
        <v>57</v>
      </c>
      <c r="L7" s="8">
        <v>1222</v>
      </c>
      <c r="M7" s="8">
        <v>82</v>
      </c>
      <c r="N7" s="2"/>
      <c r="O7" s="2"/>
      <c r="P7" s="2"/>
      <c r="Q7" s="2"/>
    </row>
    <row r="8" spans="1:17" ht="18" customHeight="1">
      <c r="A8" s="9" t="s">
        <v>103</v>
      </c>
      <c r="B8" s="9">
        <v>180</v>
      </c>
      <c r="C8" s="9">
        <v>2112</v>
      </c>
      <c r="D8" s="9">
        <v>53281</v>
      </c>
      <c r="E8" s="9">
        <v>3766</v>
      </c>
      <c r="F8" s="9">
        <v>13</v>
      </c>
      <c r="G8" s="9">
        <v>120</v>
      </c>
      <c r="H8" s="9">
        <v>2198</v>
      </c>
      <c r="I8" s="9">
        <v>251</v>
      </c>
      <c r="J8" s="9">
        <v>12</v>
      </c>
      <c r="K8" s="9">
        <v>115</v>
      </c>
      <c r="L8" s="9">
        <v>2479</v>
      </c>
      <c r="M8" s="9">
        <v>230</v>
      </c>
      <c r="N8" s="2"/>
      <c r="O8" s="2"/>
      <c r="P8" s="2"/>
      <c r="Q8" s="2"/>
    </row>
    <row r="9" spans="1:17" s="1" customFormat="1" ht="18" customHeight="1">
      <c r="A9" s="8" t="s">
        <v>104</v>
      </c>
      <c r="B9" s="8">
        <v>85</v>
      </c>
      <c r="C9" s="8">
        <v>891</v>
      </c>
      <c r="D9" s="8">
        <v>23268</v>
      </c>
      <c r="E9" s="8">
        <v>1368</v>
      </c>
      <c r="F9" s="8">
        <v>15</v>
      </c>
      <c r="G9" s="8">
        <v>240</v>
      </c>
      <c r="H9" s="8">
        <v>4784</v>
      </c>
      <c r="I9" s="8">
        <v>398</v>
      </c>
      <c r="J9" s="8">
        <v>6</v>
      </c>
      <c r="K9" s="8">
        <v>37</v>
      </c>
      <c r="L9" s="8">
        <v>634</v>
      </c>
      <c r="M9" s="8">
        <v>62</v>
      </c>
      <c r="N9" s="2"/>
      <c r="O9" s="2"/>
      <c r="P9" s="2"/>
      <c r="Q9" s="2"/>
    </row>
    <row r="10" spans="1:17" s="1" customFormat="1" ht="18" customHeight="1">
      <c r="A10" s="9" t="s">
        <v>105</v>
      </c>
      <c r="B10" s="9">
        <v>29</v>
      </c>
      <c r="C10" s="9">
        <v>469</v>
      </c>
      <c r="D10" s="9">
        <v>13082</v>
      </c>
      <c r="E10" s="9">
        <v>770</v>
      </c>
      <c r="F10" s="9">
        <v>3</v>
      </c>
      <c r="G10" s="9">
        <v>48</v>
      </c>
      <c r="H10" s="9">
        <v>977</v>
      </c>
      <c r="I10" s="9">
        <v>97</v>
      </c>
      <c r="J10" s="9">
        <v>2</v>
      </c>
      <c r="K10" s="9">
        <v>36</v>
      </c>
      <c r="L10" s="9">
        <v>765</v>
      </c>
      <c r="M10" s="9">
        <v>58</v>
      </c>
      <c r="N10" s="2"/>
      <c r="O10" s="2"/>
      <c r="P10" s="2"/>
      <c r="Q10" s="2"/>
    </row>
    <row r="11" spans="1:17" s="1" customFormat="1" ht="18" customHeight="1">
      <c r="A11" s="8" t="s">
        <v>106</v>
      </c>
      <c r="B11" s="8">
        <v>59</v>
      </c>
      <c r="C11" s="8">
        <v>888</v>
      </c>
      <c r="D11" s="8">
        <v>25514</v>
      </c>
      <c r="E11" s="8">
        <v>1220</v>
      </c>
      <c r="F11" s="8">
        <v>6</v>
      </c>
      <c r="G11" s="8">
        <v>92</v>
      </c>
      <c r="H11" s="8">
        <v>1867</v>
      </c>
      <c r="I11" s="8">
        <v>176</v>
      </c>
      <c r="J11" s="8">
        <v>6</v>
      </c>
      <c r="K11" s="8">
        <v>37</v>
      </c>
      <c r="L11" s="8">
        <v>505</v>
      </c>
      <c r="M11" s="8">
        <v>60</v>
      </c>
    </row>
    <row r="12" spans="1:17" s="1" customFormat="1" ht="18" customHeight="1">
      <c r="A12" s="9" t="s">
        <v>107</v>
      </c>
      <c r="B12" s="9">
        <v>34</v>
      </c>
      <c r="C12" s="9">
        <v>486</v>
      </c>
      <c r="D12" s="9">
        <v>13452</v>
      </c>
      <c r="E12" s="9">
        <v>743</v>
      </c>
      <c r="F12" s="9">
        <v>16</v>
      </c>
      <c r="G12" s="9">
        <v>213</v>
      </c>
      <c r="H12" s="9">
        <v>4080</v>
      </c>
      <c r="I12" s="9">
        <v>428</v>
      </c>
      <c r="J12" s="9">
        <v>4</v>
      </c>
      <c r="K12" s="9">
        <v>36</v>
      </c>
      <c r="L12" s="9">
        <v>650</v>
      </c>
      <c r="M12" s="9">
        <v>67</v>
      </c>
    </row>
    <row r="13" spans="1:17" s="1" customFormat="1" ht="18" customHeight="1">
      <c r="A13" s="8" t="s">
        <v>108</v>
      </c>
      <c r="B13" s="8">
        <v>13</v>
      </c>
      <c r="C13" s="8">
        <v>156</v>
      </c>
      <c r="D13" s="8">
        <v>3712</v>
      </c>
      <c r="E13" s="8">
        <v>196</v>
      </c>
      <c r="F13" s="8">
        <v>4</v>
      </c>
      <c r="G13" s="8">
        <v>65</v>
      </c>
      <c r="H13" s="8">
        <v>1023</v>
      </c>
      <c r="I13" s="8">
        <v>95</v>
      </c>
      <c r="J13" s="8">
        <v>1</v>
      </c>
      <c r="K13" s="8">
        <v>12</v>
      </c>
      <c r="L13" s="8">
        <v>217</v>
      </c>
      <c r="M13" s="8">
        <v>18</v>
      </c>
    </row>
    <row r="14" spans="1:17" s="1" customFormat="1" ht="18" customHeight="1">
      <c r="A14" s="9" t="s">
        <v>109</v>
      </c>
      <c r="B14" s="9">
        <v>5</v>
      </c>
      <c r="C14" s="9">
        <v>70</v>
      </c>
      <c r="D14" s="9">
        <v>1737</v>
      </c>
      <c r="E14" s="9">
        <v>95</v>
      </c>
      <c r="F14" s="9">
        <v>1</v>
      </c>
      <c r="G14" s="9">
        <v>11</v>
      </c>
      <c r="H14" s="9">
        <v>190</v>
      </c>
      <c r="I14" s="9">
        <v>15</v>
      </c>
      <c r="J14" s="9">
        <v>1</v>
      </c>
      <c r="K14" s="9">
        <v>6</v>
      </c>
      <c r="L14" s="9">
        <v>133</v>
      </c>
      <c r="M14" s="9">
        <v>9</v>
      </c>
    </row>
    <row r="15" spans="1:17" s="1" customFormat="1" ht="18" customHeight="1">
      <c r="A15" s="8" t="s">
        <v>110</v>
      </c>
      <c r="B15" s="8">
        <v>13</v>
      </c>
      <c r="C15" s="8">
        <v>120</v>
      </c>
      <c r="D15" s="8">
        <v>2521</v>
      </c>
      <c r="E15" s="8">
        <v>170</v>
      </c>
      <c r="F15" s="8">
        <v>1</v>
      </c>
      <c r="G15" s="8">
        <v>6</v>
      </c>
      <c r="H15" s="8">
        <v>138</v>
      </c>
      <c r="I15" s="8">
        <v>12</v>
      </c>
      <c r="J15" s="8">
        <v>1</v>
      </c>
      <c r="K15" s="8">
        <v>6</v>
      </c>
      <c r="L15" s="8">
        <v>80</v>
      </c>
      <c r="M15" s="8">
        <v>10</v>
      </c>
    </row>
    <row r="16" spans="1:17" s="1" customFormat="1" ht="18" customHeight="1">
      <c r="A16" s="9" t="s">
        <v>111</v>
      </c>
      <c r="B16" s="9">
        <v>20</v>
      </c>
      <c r="C16" s="9">
        <v>171</v>
      </c>
      <c r="D16" s="9">
        <v>2621</v>
      </c>
      <c r="E16" s="9">
        <v>194</v>
      </c>
      <c r="F16" s="9">
        <v>1</v>
      </c>
      <c r="G16" s="9">
        <v>17</v>
      </c>
      <c r="H16" s="9">
        <v>353</v>
      </c>
      <c r="I16" s="9">
        <v>22</v>
      </c>
      <c r="J16" s="9">
        <v>1</v>
      </c>
      <c r="K16" s="9">
        <v>6</v>
      </c>
      <c r="L16" s="9">
        <v>120</v>
      </c>
      <c r="M16" s="9">
        <v>8</v>
      </c>
    </row>
    <row r="17" spans="1:13" s="1" customFormat="1" ht="18" customHeight="1">
      <c r="A17" s="8" t="s">
        <v>112</v>
      </c>
      <c r="B17" s="8">
        <v>16</v>
      </c>
      <c r="C17" s="8">
        <v>99</v>
      </c>
      <c r="D17" s="8">
        <v>1066</v>
      </c>
      <c r="E17" s="8">
        <v>130</v>
      </c>
      <c r="F17" s="8">
        <v>0</v>
      </c>
      <c r="G17" s="8">
        <v>0</v>
      </c>
      <c r="H17" s="8">
        <v>0</v>
      </c>
      <c r="I17" s="8">
        <v>0</v>
      </c>
      <c r="J17" s="8">
        <v>2</v>
      </c>
      <c r="K17" s="8">
        <v>12</v>
      </c>
      <c r="L17" s="8">
        <v>161</v>
      </c>
      <c r="M17" s="8">
        <v>14</v>
      </c>
    </row>
    <row r="18" spans="1:13" s="1" customFormat="1" ht="18" customHeight="1">
      <c r="A18" s="9" t="s">
        <v>113</v>
      </c>
      <c r="B18" s="9">
        <v>0</v>
      </c>
      <c r="C18" s="9">
        <v>0</v>
      </c>
      <c r="D18" s="9">
        <v>0</v>
      </c>
      <c r="E18" s="9">
        <v>0</v>
      </c>
      <c r="F18" s="9">
        <v>0</v>
      </c>
      <c r="G18" s="9">
        <v>0</v>
      </c>
      <c r="H18" s="9">
        <v>0</v>
      </c>
      <c r="I18" s="9">
        <v>0</v>
      </c>
      <c r="J18" s="9">
        <v>0</v>
      </c>
      <c r="K18" s="9">
        <v>0</v>
      </c>
      <c r="L18" s="9">
        <v>0</v>
      </c>
      <c r="M18" s="9">
        <v>0</v>
      </c>
    </row>
    <row r="19" spans="1:13" s="1" customFormat="1" ht="23.1" customHeight="1">
      <c r="A19" s="12" t="s">
        <v>32</v>
      </c>
      <c r="B19" s="11">
        <f>SUM(B7:B18)</f>
        <v>522</v>
      </c>
      <c r="C19" s="11">
        <f t="shared" ref="C19:M19" si="0">SUM(C7:C18)</f>
        <v>6562</v>
      </c>
      <c r="D19" s="11">
        <f t="shared" si="0"/>
        <v>172307</v>
      </c>
      <c r="E19" s="11">
        <f t="shared" si="0"/>
        <v>10243</v>
      </c>
      <c r="F19" s="11">
        <f t="shared" si="0"/>
        <v>90</v>
      </c>
      <c r="G19" s="11">
        <f t="shared" si="0"/>
        <v>1343</v>
      </c>
      <c r="H19" s="11">
        <f t="shared" si="0"/>
        <v>26040</v>
      </c>
      <c r="I19" s="11">
        <f t="shared" si="0"/>
        <v>2451</v>
      </c>
      <c r="J19" s="11">
        <f t="shared" si="0"/>
        <v>40</v>
      </c>
      <c r="K19" s="11">
        <f t="shared" si="0"/>
        <v>360</v>
      </c>
      <c r="L19" s="11">
        <f t="shared" si="0"/>
        <v>6966</v>
      </c>
      <c r="M19" s="11">
        <f t="shared" si="0"/>
        <v>618</v>
      </c>
    </row>
  </sheetData>
  <mergeCells count="9">
    <mergeCell ref="A4:A6"/>
    <mergeCell ref="B4:E4"/>
    <mergeCell ref="A2:M2"/>
    <mergeCell ref="A3:M3"/>
    <mergeCell ref="F4:I4"/>
    <mergeCell ref="J4:M4"/>
    <mergeCell ref="J5:M5"/>
    <mergeCell ref="F5:I5"/>
    <mergeCell ref="B5:E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workbookViewId="0">
      <selection activeCell="O6" sqref="O6"/>
    </sheetView>
  </sheetViews>
  <sheetFormatPr defaultRowHeight="14.25"/>
  <cols>
    <col min="1" max="1" width="17.625" customWidth="1"/>
    <col min="2" max="17" width="9.625" customWidth="1"/>
  </cols>
  <sheetData>
    <row r="1" spans="1:15" ht="18" customHeight="1"/>
    <row r="2" spans="1:15" ht="18" customHeight="1">
      <c r="A2" s="42" t="s">
        <v>13</v>
      </c>
      <c r="B2" s="42"/>
      <c r="C2" s="42"/>
      <c r="D2" s="42"/>
      <c r="E2" s="42"/>
      <c r="F2" s="42"/>
      <c r="G2" s="42"/>
      <c r="H2" s="42"/>
      <c r="I2" s="42"/>
    </row>
    <row r="3" spans="1:15" ht="18" customHeight="1" thickBot="1">
      <c r="A3" s="38" t="s">
        <v>48</v>
      </c>
      <c r="B3" s="38"/>
      <c r="C3" s="38"/>
      <c r="D3" s="38"/>
      <c r="E3" s="38"/>
      <c r="F3" s="38"/>
      <c r="G3" s="38"/>
      <c r="H3" s="38"/>
      <c r="I3" s="38"/>
    </row>
    <row r="4" spans="1:15" ht="23.1" customHeight="1" thickBot="1">
      <c r="A4" s="43" t="s">
        <v>18</v>
      </c>
      <c r="B4" s="39" t="s">
        <v>45</v>
      </c>
      <c r="C4" s="40"/>
      <c r="D4" s="40"/>
      <c r="E4" s="41"/>
      <c r="F4" s="39" t="s">
        <v>46</v>
      </c>
      <c r="G4" s="40"/>
      <c r="H4" s="40"/>
      <c r="I4" s="46"/>
    </row>
    <row r="5" spans="1:15" ht="23.1" customHeight="1">
      <c r="A5" s="44"/>
      <c r="B5" s="39" t="s">
        <v>9</v>
      </c>
      <c r="C5" s="40"/>
      <c r="D5" s="40"/>
      <c r="E5" s="41"/>
      <c r="F5" s="39" t="s">
        <v>9</v>
      </c>
      <c r="G5" s="40"/>
      <c r="H5" s="40"/>
      <c r="I5" s="41"/>
    </row>
    <row r="6" spans="1:15" ht="39.950000000000003" customHeight="1">
      <c r="A6" s="45"/>
      <c r="B6" s="11" t="s">
        <v>14</v>
      </c>
      <c r="C6" s="21" t="s">
        <v>15</v>
      </c>
      <c r="D6" s="11" t="s">
        <v>16</v>
      </c>
      <c r="E6" s="11" t="s">
        <v>17</v>
      </c>
      <c r="F6" s="11" t="s">
        <v>14</v>
      </c>
      <c r="G6" s="21" t="s">
        <v>15</v>
      </c>
      <c r="H6" s="11" t="s">
        <v>16</v>
      </c>
      <c r="I6" s="11" t="s">
        <v>17</v>
      </c>
      <c r="K6" s="22"/>
      <c r="O6" s="22"/>
    </row>
    <row r="7" spans="1:15" ht="18" customHeight="1">
      <c r="A7" s="8" t="s">
        <v>102</v>
      </c>
      <c r="B7" s="8">
        <v>2</v>
      </c>
      <c r="C7" s="8">
        <v>9</v>
      </c>
      <c r="D7" s="8">
        <v>169</v>
      </c>
      <c r="E7" s="8">
        <v>13</v>
      </c>
      <c r="F7" s="8">
        <v>25</v>
      </c>
      <c r="G7" s="8">
        <v>381</v>
      </c>
      <c r="H7" s="8">
        <v>5705</v>
      </c>
      <c r="I7" s="8">
        <v>279</v>
      </c>
    </row>
    <row r="8" spans="1:15" ht="18" customHeight="1">
      <c r="A8" s="9" t="s">
        <v>103</v>
      </c>
      <c r="B8" s="9">
        <v>0</v>
      </c>
      <c r="C8" s="9">
        <v>0</v>
      </c>
      <c r="D8" s="9">
        <v>0</v>
      </c>
      <c r="E8" s="9">
        <v>0</v>
      </c>
      <c r="F8" s="9">
        <v>12</v>
      </c>
      <c r="G8" s="9">
        <v>117</v>
      </c>
      <c r="H8" s="9">
        <v>2190</v>
      </c>
      <c r="I8" s="9">
        <v>113</v>
      </c>
    </row>
    <row r="9" spans="1:15" ht="18" customHeight="1">
      <c r="A9" s="8" t="s">
        <v>104</v>
      </c>
      <c r="B9" s="8">
        <v>0</v>
      </c>
      <c r="C9" s="8">
        <v>0</v>
      </c>
      <c r="D9" s="8">
        <v>0</v>
      </c>
      <c r="E9" s="8">
        <v>0</v>
      </c>
      <c r="F9" s="8">
        <v>2</v>
      </c>
      <c r="G9" s="8">
        <v>14</v>
      </c>
      <c r="H9" s="8">
        <v>181</v>
      </c>
      <c r="I9" s="8">
        <v>34</v>
      </c>
    </row>
    <row r="10" spans="1:15" ht="18" customHeight="1">
      <c r="A10" s="9" t="s">
        <v>105</v>
      </c>
      <c r="B10" s="9">
        <v>0</v>
      </c>
      <c r="C10" s="9">
        <v>0</v>
      </c>
      <c r="D10" s="9">
        <v>0</v>
      </c>
      <c r="E10" s="9">
        <v>0</v>
      </c>
      <c r="F10" s="9">
        <v>6</v>
      </c>
      <c r="G10" s="9">
        <v>138</v>
      </c>
      <c r="H10" s="9">
        <v>2990</v>
      </c>
      <c r="I10" s="9">
        <v>93</v>
      </c>
    </row>
    <row r="11" spans="1:15" ht="18" customHeight="1">
      <c r="A11" s="8" t="s">
        <v>106</v>
      </c>
      <c r="B11" s="8">
        <v>0</v>
      </c>
      <c r="C11" s="8">
        <v>0</v>
      </c>
      <c r="D11" s="8">
        <v>0</v>
      </c>
      <c r="E11" s="8">
        <v>0</v>
      </c>
      <c r="F11" s="8">
        <v>0</v>
      </c>
      <c r="G11" s="8">
        <v>0</v>
      </c>
      <c r="H11" s="8">
        <v>0</v>
      </c>
      <c r="I11" s="8">
        <v>0</v>
      </c>
    </row>
    <row r="12" spans="1:15" ht="18" customHeight="1">
      <c r="A12" s="9" t="s">
        <v>107</v>
      </c>
      <c r="B12" s="9">
        <v>0</v>
      </c>
      <c r="C12" s="9">
        <v>0</v>
      </c>
      <c r="D12" s="9">
        <v>0</v>
      </c>
      <c r="E12" s="9">
        <v>0</v>
      </c>
      <c r="F12" s="9">
        <v>16</v>
      </c>
      <c r="G12" s="9">
        <v>241</v>
      </c>
      <c r="H12" s="9">
        <v>5080</v>
      </c>
      <c r="I12" s="9">
        <v>105</v>
      </c>
    </row>
    <row r="13" spans="1:15" ht="18" customHeight="1">
      <c r="A13" s="8" t="s">
        <v>108</v>
      </c>
      <c r="B13" s="8">
        <v>0</v>
      </c>
      <c r="C13" s="8">
        <v>0</v>
      </c>
      <c r="D13" s="8">
        <v>0</v>
      </c>
      <c r="E13" s="8">
        <v>0</v>
      </c>
      <c r="F13" s="8">
        <v>1</v>
      </c>
      <c r="G13" s="8">
        <v>12</v>
      </c>
      <c r="H13" s="8">
        <v>230</v>
      </c>
      <c r="I13" s="8">
        <v>23</v>
      </c>
    </row>
    <row r="14" spans="1:15" ht="18" customHeight="1">
      <c r="A14" s="9" t="s">
        <v>109</v>
      </c>
      <c r="B14" s="9">
        <v>0</v>
      </c>
      <c r="C14" s="9">
        <v>0</v>
      </c>
      <c r="D14" s="9">
        <v>0</v>
      </c>
      <c r="E14" s="9">
        <v>0</v>
      </c>
      <c r="F14" s="9">
        <v>0</v>
      </c>
      <c r="G14" s="9">
        <v>0</v>
      </c>
      <c r="H14" s="9">
        <v>0</v>
      </c>
      <c r="I14" s="9">
        <v>0</v>
      </c>
    </row>
    <row r="15" spans="1:15" ht="18" customHeight="1">
      <c r="A15" s="8" t="s">
        <v>110</v>
      </c>
      <c r="B15" s="8">
        <v>0</v>
      </c>
      <c r="C15" s="8">
        <v>0</v>
      </c>
      <c r="D15" s="8">
        <v>0</v>
      </c>
      <c r="E15" s="8">
        <v>0</v>
      </c>
      <c r="F15" s="8">
        <v>0</v>
      </c>
      <c r="G15" s="8">
        <v>0</v>
      </c>
      <c r="H15" s="8">
        <v>0</v>
      </c>
      <c r="I15" s="8">
        <v>0</v>
      </c>
    </row>
    <row r="16" spans="1:15" ht="18" customHeight="1">
      <c r="A16" s="9" t="s">
        <v>111</v>
      </c>
      <c r="B16" s="9">
        <v>0</v>
      </c>
      <c r="C16" s="9">
        <v>0</v>
      </c>
      <c r="D16" s="9">
        <v>0</v>
      </c>
      <c r="E16" s="9">
        <v>0</v>
      </c>
      <c r="F16" s="9">
        <v>0</v>
      </c>
      <c r="G16" s="9">
        <v>0</v>
      </c>
      <c r="H16" s="9">
        <v>0</v>
      </c>
      <c r="I16" s="9">
        <v>0</v>
      </c>
    </row>
    <row r="17" spans="1:9" ht="18" customHeight="1">
      <c r="A17" s="8" t="s">
        <v>112</v>
      </c>
      <c r="B17" s="8">
        <v>0</v>
      </c>
      <c r="C17" s="8">
        <v>0</v>
      </c>
      <c r="D17" s="8">
        <v>0</v>
      </c>
      <c r="E17" s="8">
        <v>0</v>
      </c>
      <c r="F17" s="8">
        <v>0</v>
      </c>
      <c r="G17" s="8">
        <v>0</v>
      </c>
      <c r="H17" s="8">
        <v>0</v>
      </c>
      <c r="I17" s="8">
        <v>0</v>
      </c>
    </row>
    <row r="18" spans="1:9" ht="18" customHeight="1">
      <c r="A18" s="9" t="s">
        <v>113</v>
      </c>
      <c r="B18" s="9">
        <v>0</v>
      </c>
      <c r="C18" s="9">
        <v>0</v>
      </c>
      <c r="D18" s="9">
        <v>0</v>
      </c>
      <c r="E18" s="9">
        <v>0</v>
      </c>
      <c r="F18" s="9">
        <v>0</v>
      </c>
      <c r="G18" s="9">
        <v>0</v>
      </c>
      <c r="H18" s="9">
        <v>0</v>
      </c>
      <c r="I18" s="9">
        <v>0</v>
      </c>
    </row>
    <row r="19" spans="1:9" ht="23.1" customHeight="1">
      <c r="A19" s="12" t="s">
        <v>32</v>
      </c>
      <c r="B19" s="11">
        <f>SUM(B7:B18)</f>
        <v>2</v>
      </c>
      <c r="C19" s="11">
        <f t="shared" ref="C19:I19" si="0">SUM(C7:C18)</f>
        <v>9</v>
      </c>
      <c r="D19" s="11">
        <f t="shared" si="0"/>
        <v>169</v>
      </c>
      <c r="E19" s="11">
        <f t="shared" si="0"/>
        <v>13</v>
      </c>
      <c r="F19" s="11">
        <f t="shared" si="0"/>
        <v>62</v>
      </c>
      <c r="G19" s="11">
        <f t="shared" si="0"/>
        <v>903</v>
      </c>
      <c r="H19" s="11">
        <f t="shared" si="0"/>
        <v>16376</v>
      </c>
      <c r="I19" s="11">
        <f t="shared" si="0"/>
        <v>647</v>
      </c>
    </row>
  </sheetData>
  <mergeCells count="7">
    <mergeCell ref="A4:A6"/>
    <mergeCell ref="A2:I2"/>
    <mergeCell ref="A3:I3"/>
    <mergeCell ref="B4:E4"/>
    <mergeCell ref="F4:I4"/>
    <mergeCell ref="F5:I5"/>
    <mergeCell ref="B5:E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workbookViewId="0">
      <selection activeCell="O6" sqref="O6"/>
    </sheetView>
  </sheetViews>
  <sheetFormatPr defaultRowHeight="14.25"/>
  <cols>
    <col min="1" max="1" width="17.625" customWidth="1"/>
    <col min="2" max="17" width="9.625" customWidth="1"/>
  </cols>
  <sheetData>
    <row r="1" spans="1:15" ht="18" customHeight="1"/>
    <row r="2" spans="1:15" ht="18" customHeight="1">
      <c r="A2" s="42" t="s">
        <v>13</v>
      </c>
      <c r="B2" s="42"/>
      <c r="C2" s="42"/>
      <c r="D2" s="42"/>
      <c r="E2" s="42"/>
      <c r="F2" s="42"/>
      <c r="G2" s="42"/>
      <c r="H2" s="42"/>
      <c r="I2" s="42"/>
      <c r="J2" s="42"/>
      <c r="K2" s="42"/>
      <c r="L2" s="42"/>
      <c r="M2" s="42"/>
    </row>
    <row r="3" spans="1:15" ht="18" customHeight="1" thickBot="1">
      <c r="A3" s="38" t="s">
        <v>47</v>
      </c>
      <c r="B3" s="38"/>
      <c r="C3" s="38"/>
      <c r="D3" s="38"/>
      <c r="E3" s="38"/>
      <c r="F3" s="38"/>
      <c r="G3" s="38"/>
      <c r="H3" s="38"/>
      <c r="I3" s="38"/>
      <c r="J3" s="38"/>
      <c r="K3" s="38"/>
      <c r="L3" s="38"/>
      <c r="M3" s="38"/>
    </row>
    <row r="4" spans="1:15" ht="23.1" customHeight="1" thickBot="1">
      <c r="A4" s="43" t="s">
        <v>18</v>
      </c>
      <c r="B4" s="39" t="s">
        <v>90</v>
      </c>
      <c r="C4" s="40"/>
      <c r="D4" s="40"/>
      <c r="E4" s="41"/>
      <c r="F4" s="39" t="s">
        <v>51</v>
      </c>
      <c r="G4" s="40"/>
      <c r="H4" s="40"/>
      <c r="I4" s="41"/>
      <c r="J4" s="39" t="s">
        <v>52</v>
      </c>
      <c r="K4" s="40"/>
      <c r="L4" s="40"/>
      <c r="M4" s="41"/>
    </row>
    <row r="5" spans="1:15" ht="23.1" customHeight="1">
      <c r="A5" s="44"/>
      <c r="B5" s="39" t="s">
        <v>9</v>
      </c>
      <c r="C5" s="40"/>
      <c r="D5" s="40"/>
      <c r="E5" s="41"/>
      <c r="F5" s="39" t="s">
        <v>9</v>
      </c>
      <c r="G5" s="40"/>
      <c r="H5" s="40"/>
      <c r="I5" s="41"/>
      <c r="J5" s="39" t="s">
        <v>9</v>
      </c>
      <c r="K5" s="40"/>
      <c r="L5" s="40"/>
      <c r="M5" s="41"/>
    </row>
    <row r="6" spans="1:15" ht="39.950000000000003" customHeight="1">
      <c r="A6" s="45"/>
      <c r="B6" s="11" t="s">
        <v>14</v>
      </c>
      <c r="C6" s="21" t="s">
        <v>15</v>
      </c>
      <c r="D6" s="11" t="s">
        <v>16</v>
      </c>
      <c r="E6" s="11" t="s">
        <v>17</v>
      </c>
      <c r="F6" s="11" t="s">
        <v>14</v>
      </c>
      <c r="G6" s="21" t="s">
        <v>15</v>
      </c>
      <c r="H6" s="11" t="s">
        <v>16</v>
      </c>
      <c r="I6" s="11" t="s">
        <v>17</v>
      </c>
      <c r="J6" s="11" t="s">
        <v>14</v>
      </c>
      <c r="K6" s="21" t="s">
        <v>15</v>
      </c>
      <c r="L6" s="11" t="s">
        <v>16</v>
      </c>
      <c r="M6" s="11" t="s">
        <v>17</v>
      </c>
      <c r="O6" s="22"/>
    </row>
    <row r="7" spans="1:15" ht="18" customHeight="1">
      <c r="A7" s="8" t="s">
        <v>102</v>
      </c>
      <c r="B7" s="8">
        <v>39</v>
      </c>
      <c r="C7" s="8">
        <v>469</v>
      </c>
      <c r="D7" s="8">
        <v>14915</v>
      </c>
      <c r="E7" s="8">
        <v>907</v>
      </c>
      <c r="F7" s="8">
        <v>27</v>
      </c>
      <c r="G7" s="8">
        <v>225</v>
      </c>
      <c r="H7" s="8">
        <v>4455</v>
      </c>
      <c r="I7" s="8">
        <v>434</v>
      </c>
      <c r="J7" s="8">
        <v>3</v>
      </c>
      <c r="K7" s="8">
        <v>15</v>
      </c>
      <c r="L7" s="8">
        <v>362</v>
      </c>
      <c r="M7" s="8">
        <v>0</v>
      </c>
    </row>
    <row r="8" spans="1:15" ht="18" customHeight="1">
      <c r="A8" s="9" t="s">
        <v>103</v>
      </c>
      <c r="B8" s="9">
        <v>103</v>
      </c>
      <c r="C8" s="9">
        <v>831</v>
      </c>
      <c r="D8" s="9">
        <v>23020</v>
      </c>
      <c r="E8" s="9">
        <v>1944</v>
      </c>
      <c r="F8" s="9">
        <v>12</v>
      </c>
      <c r="G8" s="9">
        <v>60</v>
      </c>
      <c r="H8" s="9">
        <v>1144</v>
      </c>
      <c r="I8" s="9">
        <v>125</v>
      </c>
      <c r="J8" s="9">
        <v>9</v>
      </c>
      <c r="K8" s="9">
        <v>36</v>
      </c>
      <c r="L8" s="9">
        <v>910</v>
      </c>
      <c r="M8" s="9">
        <v>0</v>
      </c>
    </row>
    <row r="9" spans="1:15" ht="18" customHeight="1">
      <c r="A9" s="8" t="s">
        <v>104</v>
      </c>
      <c r="B9" s="8">
        <v>48</v>
      </c>
      <c r="C9" s="8">
        <v>329</v>
      </c>
      <c r="D9" s="8">
        <v>10212</v>
      </c>
      <c r="E9" s="8">
        <v>697</v>
      </c>
      <c r="F9" s="8">
        <v>14</v>
      </c>
      <c r="G9" s="8">
        <v>76</v>
      </c>
      <c r="H9" s="8">
        <v>1587</v>
      </c>
      <c r="I9" s="8">
        <v>144</v>
      </c>
      <c r="J9" s="8">
        <v>4</v>
      </c>
      <c r="K9" s="8">
        <v>12</v>
      </c>
      <c r="L9" s="8">
        <v>201</v>
      </c>
      <c r="M9" s="8">
        <v>0</v>
      </c>
    </row>
    <row r="10" spans="1:15" ht="18" customHeight="1">
      <c r="A10" s="9" t="s">
        <v>105</v>
      </c>
      <c r="B10" s="9">
        <v>14</v>
      </c>
      <c r="C10" s="9">
        <v>174</v>
      </c>
      <c r="D10" s="9">
        <v>5660</v>
      </c>
      <c r="E10" s="9">
        <v>318</v>
      </c>
      <c r="F10" s="9">
        <v>3</v>
      </c>
      <c r="G10" s="9">
        <v>18</v>
      </c>
      <c r="H10" s="9">
        <v>353</v>
      </c>
      <c r="I10" s="9">
        <v>32</v>
      </c>
      <c r="J10" s="9">
        <v>2</v>
      </c>
      <c r="K10" s="9">
        <v>6</v>
      </c>
      <c r="L10" s="9">
        <v>47</v>
      </c>
      <c r="M10" s="9">
        <v>0</v>
      </c>
    </row>
    <row r="11" spans="1:15" ht="18" customHeight="1">
      <c r="A11" s="8" t="s">
        <v>106</v>
      </c>
      <c r="B11" s="8">
        <v>38</v>
      </c>
      <c r="C11" s="8">
        <v>372</v>
      </c>
      <c r="D11" s="8">
        <v>11120</v>
      </c>
      <c r="E11" s="8">
        <v>881</v>
      </c>
      <c r="F11" s="8">
        <v>6</v>
      </c>
      <c r="G11" s="8">
        <v>35</v>
      </c>
      <c r="H11" s="8">
        <v>715</v>
      </c>
      <c r="I11" s="8">
        <v>72</v>
      </c>
      <c r="J11" s="8">
        <v>4</v>
      </c>
      <c r="K11" s="8">
        <v>12</v>
      </c>
      <c r="L11" s="8">
        <v>187</v>
      </c>
      <c r="M11" s="8">
        <v>0</v>
      </c>
    </row>
    <row r="12" spans="1:15" ht="18" customHeight="1">
      <c r="A12" s="9" t="s">
        <v>107</v>
      </c>
      <c r="B12" s="9">
        <v>19</v>
      </c>
      <c r="C12" s="9">
        <v>231</v>
      </c>
      <c r="D12" s="9">
        <v>7515</v>
      </c>
      <c r="E12" s="9">
        <v>487</v>
      </c>
      <c r="F12" s="9">
        <v>16</v>
      </c>
      <c r="G12" s="9">
        <v>100</v>
      </c>
      <c r="H12" s="9">
        <v>1864</v>
      </c>
      <c r="I12" s="9">
        <v>190</v>
      </c>
      <c r="J12" s="9">
        <v>3</v>
      </c>
      <c r="K12" s="9">
        <v>9</v>
      </c>
      <c r="L12" s="9">
        <v>152</v>
      </c>
      <c r="M12" s="9">
        <v>0</v>
      </c>
    </row>
    <row r="13" spans="1:15" ht="18" customHeight="1">
      <c r="A13" s="8" t="s">
        <v>108</v>
      </c>
      <c r="B13" s="8">
        <v>10</v>
      </c>
      <c r="C13" s="8">
        <v>62</v>
      </c>
      <c r="D13" s="8">
        <v>1723</v>
      </c>
      <c r="E13" s="8">
        <v>125</v>
      </c>
      <c r="F13" s="8">
        <v>4</v>
      </c>
      <c r="G13" s="8">
        <v>23</v>
      </c>
      <c r="H13" s="8">
        <v>379</v>
      </c>
      <c r="I13" s="8">
        <v>33</v>
      </c>
      <c r="J13" s="8">
        <v>1</v>
      </c>
      <c r="K13" s="8">
        <v>3</v>
      </c>
      <c r="L13" s="8">
        <v>34</v>
      </c>
      <c r="M13" s="8">
        <v>0</v>
      </c>
    </row>
    <row r="14" spans="1:15" ht="18" customHeight="1">
      <c r="A14" s="9" t="s">
        <v>109</v>
      </c>
      <c r="B14" s="9">
        <v>3</v>
      </c>
      <c r="C14" s="9">
        <v>31</v>
      </c>
      <c r="D14" s="9">
        <v>781</v>
      </c>
      <c r="E14" s="9">
        <v>75</v>
      </c>
      <c r="F14" s="9">
        <v>1</v>
      </c>
      <c r="G14" s="9">
        <v>3</v>
      </c>
      <c r="H14" s="9">
        <v>63</v>
      </c>
      <c r="I14" s="9">
        <v>5</v>
      </c>
      <c r="J14" s="9">
        <v>1</v>
      </c>
      <c r="K14" s="9">
        <v>3</v>
      </c>
      <c r="L14" s="9">
        <v>29</v>
      </c>
      <c r="M14" s="9">
        <v>0</v>
      </c>
    </row>
    <row r="15" spans="1:15" ht="18" customHeight="1">
      <c r="A15" s="8" t="s">
        <v>110</v>
      </c>
      <c r="B15" s="8">
        <v>10</v>
      </c>
      <c r="C15" s="8">
        <v>54</v>
      </c>
      <c r="D15" s="8">
        <v>1140</v>
      </c>
      <c r="E15" s="8">
        <v>142</v>
      </c>
      <c r="F15" s="8">
        <v>1</v>
      </c>
      <c r="G15" s="8">
        <v>3</v>
      </c>
      <c r="H15" s="8">
        <v>64</v>
      </c>
      <c r="I15" s="8">
        <v>5</v>
      </c>
      <c r="J15" s="8">
        <v>1</v>
      </c>
      <c r="K15" s="8">
        <v>2</v>
      </c>
      <c r="L15" s="8">
        <v>25</v>
      </c>
      <c r="M15" s="8">
        <v>0</v>
      </c>
    </row>
    <row r="16" spans="1:15" ht="18" customHeight="1">
      <c r="A16" s="9" t="s">
        <v>111</v>
      </c>
      <c r="B16" s="9">
        <v>13</v>
      </c>
      <c r="C16" s="9">
        <v>60</v>
      </c>
      <c r="D16" s="9">
        <v>1256</v>
      </c>
      <c r="E16" s="9">
        <v>133</v>
      </c>
      <c r="F16" s="9">
        <v>1</v>
      </c>
      <c r="G16" s="9">
        <v>5</v>
      </c>
      <c r="H16" s="9">
        <v>91</v>
      </c>
      <c r="I16" s="9">
        <v>11</v>
      </c>
      <c r="J16" s="9">
        <v>1</v>
      </c>
      <c r="K16" s="9">
        <v>3</v>
      </c>
      <c r="L16" s="9">
        <v>49</v>
      </c>
      <c r="M16" s="9">
        <v>0</v>
      </c>
    </row>
    <row r="17" spans="1:13" ht="18" customHeight="1">
      <c r="A17" s="8" t="s">
        <v>112</v>
      </c>
      <c r="B17" s="8">
        <v>9</v>
      </c>
      <c r="C17" s="8">
        <v>30</v>
      </c>
      <c r="D17" s="8">
        <v>494</v>
      </c>
      <c r="E17" s="8">
        <v>72</v>
      </c>
      <c r="F17" s="8">
        <v>0</v>
      </c>
      <c r="G17" s="8">
        <v>0</v>
      </c>
      <c r="H17" s="8">
        <v>0</v>
      </c>
      <c r="I17" s="8">
        <v>0</v>
      </c>
      <c r="J17" s="8">
        <v>1</v>
      </c>
      <c r="K17" s="8">
        <v>1</v>
      </c>
      <c r="L17" s="8">
        <v>19</v>
      </c>
      <c r="M17" s="8">
        <v>0</v>
      </c>
    </row>
    <row r="18" spans="1:13" ht="18" customHeight="1">
      <c r="A18" s="9" t="s">
        <v>113</v>
      </c>
      <c r="B18" s="9">
        <v>0</v>
      </c>
      <c r="C18" s="9">
        <v>0</v>
      </c>
      <c r="D18" s="9">
        <v>0</v>
      </c>
      <c r="E18" s="9">
        <v>0</v>
      </c>
      <c r="F18" s="9">
        <v>0</v>
      </c>
      <c r="G18" s="9">
        <v>0</v>
      </c>
      <c r="H18" s="9">
        <v>0</v>
      </c>
      <c r="I18" s="9">
        <v>0</v>
      </c>
      <c r="J18" s="9">
        <v>0</v>
      </c>
      <c r="K18" s="9">
        <v>0</v>
      </c>
      <c r="L18" s="9">
        <v>0</v>
      </c>
      <c r="M18" s="9">
        <v>0</v>
      </c>
    </row>
    <row r="19" spans="1:13" ht="23.1" customHeight="1">
      <c r="A19" s="12" t="s">
        <v>32</v>
      </c>
      <c r="B19" s="11">
        <f>SUM(B7:B18)</f>
        <v>306</v>
      </c>
      <c r="C19" s="11">
        <f t="shared" ref="C19:M19" si="0">SUM(C7:C18)</f>
        <v>2643</v>
      </c>
      <c r="D19" s="11">
        <f t="shared" si="0"/>
        <v>77836</v>
      </c>
      <c r="E19" s="11">
        <f t="shared" si="0"/>
        <v>5781</v>
      </c>
      <c r="F19" s="11">
        <f t="shared" si="0"/>
        <v>85</v>
      </c>
      <c r="G19" s="11">
        <f t="shared" si="0"/>
        <v>548</v>
      </c>
      <c r="H19" s="11">
        <f t="shared" si="0"/>
        <v>10715</v>
      </c>
      <c r="I19" s="11">
        <f t="shared" si="0"/>
        <v>1051</v>
      </c>
      <c r="J19" s="11">
        <f t="shared" si="0"/>
        <v>30</v>
      </c>
      <c r="K19" s="11">
        <f t="shared" si="0"/>
        <v>102</v>
      </c>
      <c r="L19" s="11">
        <f t="shared" si="0"/>
        <v>2015</v>
      </c>
      <c r="M19" s="11">
        <f t="shared" si="0"/>
        <v>0</v>
      </c>
    </row>
  </sheetData>
  <mergeCells count="9">
    <mergeCell ref="A2:M2"/>
    <mergeCell ref="A3:M3"/>
    <mergeCell ref="J5:M5"/>
    <mergeCell ref="F4:I4"/>
    <mergeCell ref="F5:I5"/>
    <mergeCell ref="B4:E4"/>
    <mergeCell ref="B5:E5"/>
    <mergeCell ref="A4:A6"/>
    <mergeCell ref="J4:M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workbookViewId="0">
      <selection activeCell="O6" sqref="O6"/>
    </sheetView>
  </sheetViews>
  <sheetFormatPr defaultRowHeight="14.25"/>
  <cols>
    <col min="1" max="1" width="17.625" customWidth="1"/>
    <col min="2" max="17" width="9.625" customWidth="1"/>
  </cols>
  <sheetData>
    <row r="1" spans="1:15" ht="18" customHeight="1"/>
    <row r="2" spans="1:15" ht="18" customHeight="1">
      <c r="A2" s="42" t="s">
        <v>13</v>
      </c>
      <c r="B2" s="42"/>
      <c r="C2" s="42"/>
      <c r="D2" s="42"/>
      <c r="E2" s="42"/>
      <c r="F2" s="42"/>
      <c r="G2" s="42"/>
      <c r="H2" s="42"/>
      <c r="I2" s="42"/>
      <c r="J2" s="42"/>
      <c r="K2" s="42"/>
      <c r="L2" s="42"/>
      <c r="M2" s="42"/>
    </row>
    <row r="3" spans="1:15" ht="18" customHeight="1" thickBot="1">
      <c r="A3" s="38" t="s">
        <v>50</v>
      </c>
      <c r="B3" s="38"/>
      <c r="C3" s="38"/>
      <c r="D3" s="38"/>
      <c r="E3" s="38"/>
      <c r="F3" s="38"/>
      <c r="G3" s="38"/>
      <c r="H3" s="38"/>
      <c r="I3" s="38"/>
      <c r="J3" s="38"/>
      <c r="K3" s="38"/>
      <c r="L3" s="38"/>
      <c r="M3" s="38"/>
    </row>
    <row r="4" spans="1:15" ht="23.1" customHeight="1" thickBot="1">
      <c r="A4" s="43" t="s">
        <v>18</v>
      </c>
      <c r="B4" s="39" t="s">
        <v>53</v>
      </c>
      <c r="C4" s="40"/>
      <c r="D4" s="40"/>
      <c r="E4" s="41"/>
      <c r="F4" s="39" t="s">
        <v>54</v>
      </c>
      <c r="G4" s="40"/>
      <c r="H4" s="40"/>
      <c r="I4" s="41"/>
      <c r="J4" s="39" t="s">
        <v>55</v>
      </c>
      <c r="K4" s="40"/>
      <c r="L4" s="40"/>
      <c r="M4" s="41"/>
    </row>
    <row r="5" spans="1:15" ht="23.1" customHeight="1">
      <c r="A5" s="44"/>
      <c r="B5" s="39" t="s">
        <v>9</v>
      </c>
      <c r="C5" s="40"/>
      <c r="D5" s="40"/>
      <c r="E5" s="41"/>
      <c r="F5" s="39" t="s">
        <v>9</v>
      </c>
      <c r="G5" s="40"/>
      <c r="H5" s="40"/>
      <c r="I5" s="41"/>
      <c r="J5" s="39" t="s">
        <v>9</v>
      </c>
      <c r="K5" s="40"/>
      <c r="L5" s="40"/>
      <c r="M5" s="41"/>
    </row>
    <row r="6" spans="1:15" ht="39.950000000000003" customHeight="1">
      <c r="A6" s="45"/>
      <c r="B6" s="11" t="s">
        <v>14</v>
      </c>
      <c r="C6" s="21" t="s">
        <v>15</v>
      </c>
      <c r="D6" s="11" t="s">
        <v>16</v>
      </c>
      <c r="E6" s="11" t="s">
        <v>17</v>
      </c>
      <c r="F6" s="11" t="s">
        <v>14</v>
      </c>
      <c r="G6" s="21" t="s">
        <v>15</v>
      </c>
      <c r="H6" s="11" t="s">
        <v>16</v>
      </c>
      <c r="I6" s="11" t="s">
        <v>17</v>
      </c>
      <c r="J6" s="11" t="s">
        <v>14</v>
      </c>
      <c r="K6" s="21" t="s">
        <v>15</v>
      </c>
      <c r="L6" s="11" t="s">
        <v>16</v>
      </c>
      <c r="M6" s="11" t="s">
        <v>17</v>
      </c>
      <c r="O6" s="22"/>
    </row>
    <row r="7" spans="1:15" ht="18" customHeight="1">
      <c r="A7" s="8" t="s">
        <v>102</v>
      </c>
      <c r="B7" s="8">
        <v>2</v>
      </c>
      <c r="C7" s="8">
        <v>17</v>
      </c>
      <c r="D7" s="8">
        <v>387</v>
      </c>
      <c r="E7" s="8">
        <v>37</v>
      </c>
      <c r="F7" s="8">
        <v>1</v>
      </c>
      <c r="G7" s="8">
        <v>3</v>
      </c>
      <c r="H7" s="8">
        <v>32</v>
      </c>
      <c r="I7" s="8">
        <v>1</v>
      </c>
      <c r="J7" s="8">
        <v>26</v>
      </c>
      <c r="K7" s="8">
        <v>201</v>
      </c>
      <c r="L7" s="8">
        <v>2918</v>
      </c>
      <c r="M7" s="8">
        <v>119</v>
      </c>
    </row>
    <row r="8" spans="1:15" ht="18" customHeight="1">
      <c r="A8" s="9" t="s">
        <v>103</v>
      </c>
      <c r="B8" s="9">
        <v>8</v>
      </c>
      <c r="C8" s="9">
        <v>44</v>
      </c>
      <c r="D8" s="9">
        <v>898</v>
      </c>
      <c r="E8" s="9">
        <v>103</v>
      </c>
      <c r="F8" s="9">
        <v>0</v>
      </c>
      <c r="G8" s="9">
        <v>0</v>
      </c>
      <c r="H8" s="9">
        <v>0</v>
      </c>
      <c r="I8" s="9">
        <v>0</v>
      </c>
      <c r="J8" s="9">
        <v>9</v>
      </c>
      <c r="K8" s="9">
        <v>39</v>
      </c>
      <c r="L8" s="9">
        <v>675</v>
      </c>
      <c r="M8" s="9">
        <v>26</v>
      </c>
    </row>
    <row r="9" spans="1:15" ht="18" customHeight="1">
      <c r="A9" s="8" t="s">
        <v>104</v>
      </c>
      <c r="B9" s="8">
        <v>4</v>
      </c>
      <c r="C9" s="8">
        <v>15</v>
      </c>
      <c r="D9" s="8">
        <v>267</v>
      </c>
      <c r="E9" s="8">
        <v>35</v>
      </c>
      <c r="F9" s="8">
        <v>0</v>
      </c>
      <c r="G9" s="8">
        <v>0</v>
      </c>
      <c r="H9" s="8">
        <v>0</v>
      </c>
      <c r="I9" s="8">
        <v>0</v>
      </c>
      <c r="J9" s="8">
        <v>2</v>
      </c>
      <c r="K9" s="8">
        <v>7</v>
      </c>
      <c r="L9" s="8">
        <v>45</v>
      </c>
      <c r="M9" s="8">
        <v>4</v>
      </c>
    </row>
    <row r="10" spans="1:15" ht="18" customHeight="1">
      <c r="A10" s="9" t="s">
        <v>105</v>
      </c>
      <c r="B10" s="9">
        <v>2</v>
      </c>
      <c r="C10" s="9">
        <v>17</v>
      </c>
      <c r="D10" s="9">
        <v>361</v>
      </c>
      <c r="E10" s="9">
        <v>38</v>
      </c>
      <c r="F10" s="9">
        <v>0</v>
      </c>
      <c r="G10" s="9">
        <v>0</v>
      </c>
      <c r="H10" s="9">
        <v>0</v>
      </c>
      <c r="I10" s="9">
        <v>0</v>
      </c>
      <c r="J10" s="9">
        <v>6</v>
      </c>
      <c r="K10" s="9">
        <v>52</v>
      </c>
      <c r="L10" s="9">
        <v>994</v>
      </c>
      <c r="M10" s="9">
        <v>33</v>
      </c>
    </row>
    <row r="11" spans="1:15" ht="18" customHeight="1">
      <c r="A11" s="8" t="s">
        <v>106</v>
      </c>
      <c r="B11" s="8">
        <v>1</v>
      </c>
      <c r="C11" s="8">
        <v>5</v>
      </c>
      <c r="D11" s="8">
        <v>93</v>
      </c>
      <c r="E11" s="8">
        <v>15</v>
      </c>
      <c r="F11" s="8">
        <v>0</v>
      </c>
      <c r="G11" s="8">
        <v>0</v>
      </c>
      <c r="H11" s="8">
        <v>0</v>
      </c>
      <c r="I11" s="8">
        <v>0</v>
      </c>
      <c r="J11" s="8">
        <v>0</v>
      </c>
      <c r="K11" s="8">
        <v>0</v>
      </c>
      <c r="L11" s="8">
        <v>0</v>
      </c>
      <c r="M11" s="8">
        <v>0</v>
      </c>
    </row>
    <row r="12" spans="1:15" ht="18" customHeight="1">
      <c r="A12" s="9" t="s">
        <v>107</v>
      </c>
      <c r="B12" s="9">
        <v>2</v>
      </c>
      <c r="C12" s="9">
        <v>10</v>
      </c>
      <c r="D12" s="9">
        <v>233</v>
      </c>
      <c r="E12" s="9">
        <v>26</v>
      </c>
      <c r="F12" s="9">
        <v>0</v>
      </c>
      <c r="G12" s="9">
        <v>0</v>
      </c>
      <c r="H12" s="9">
        <v>0</v>
      </c>
      <c r="I12" s="9">
        <v>0</v>
      </c>
      <c r="J12" s="9">
        <v>15</v>
      </c>
      <c r="K12" s="9">
        <v>78</v>
      </c>
      <c r="L12" s="9">
        <v>1294</v>
      </c>
      <c r="M12" s="9">
        <v>45</v>
      </c>
    </row>
    <row r="13" spans="1:15" ht="18" customHeight="1">
      <c r="A13" s="8" t="s">
        <v>108</v>
      </c>
      <c r="B13" s="8">
        <v>1</v>
      </c>
      <c r="C13" s="8">
        <v>6</v>
      </c>
      <c r="D13" s="8">
        <v>110</v>
      </c>
      <c r="E13" s="8">
        <v>10</v>
      </c>
      <c r="F13" s="8">
        <v>0</v>
      </c>
      <c r="G13" s="8">
        <v>0</v>
      </c>
      <c r="H13" s="8">
        <v>0</v>
      </c>
      <c r="I13" s="8">
        <v>0</v>
      </c>
      <c r="J13" s="8">
        <v>1</v>
      </c>
      <c r="K13" s="8">
        <v>4</v>
      </c>
      <c r="L13" s="8">
        <v>28</v>
      </c>
      <c r="M13" s="8">
        <v>0</v>
      </c>
    </row>
    <row r="14" spans="1:15" ht="18" customHeight="1">
      <c r="A14" s="9" t="s">
        <v>109</v>
      </c>
      <c r="B14" s="9">
        <v>1</v>
      </c>
      <c r="C14" s="9">
        <v>3</v>
      </c>
      <c r="D14" s="9">
        <v>67</v>
      </c>
      <c r="E14" s="9">
        <v>13</v>
      </c>
      <c r="F14" s="9">
        <v>0</v>
      </c>
      <c r="G14" s="9">
        <v>0</v>
      </c>
      <c r="H14" s="9">
        <v>0</v>
      </c>
      <c r="I14" s="9">
        <v>0</v>
      </c>
      <c r="J14" s="9">
        <v>0</v>
      </c>
      <c r="K14" s="9">
        <v>0</v>
      </c>
      <c r="L14" s="9">
        <v>0</v>
      </c>
      <c r="M14" s="9">
        <v>0</v>
      </c>
    </row>
    <row r="15" spans="1:15" ht="18" customHeight="1">
      <c r="A15" s="8" t="s">
        <v>110</v>
      </c>
      <c r="B15" s="8">
        <v>1</v>
      </c>
      <c r="C15" s="8">
        <v>3</v>
      </c>
      <c r="D15" s="8">
        <v>49</v>
      </c>
      <c r="E15" s="8">
        <v>11</v>
      </c>
      <c r="F15" s="8">
        <v>0</v>
      </c>
      <c r="G15" s="8">
        <v>0</v>
      </c>
      <c r="H15" s="8">
        <v>0</v>
      </c>
      <c r="I15" s="8">
        <v>0</v>
      </c>
      <c r="J15" s="8">
        <v>0</v>
      </c>
      <c r="K15" s="8">
        <v>0</v>
      </c>
      <c r="L15" s="8">
        <v>0</v>
      </c>
      <c r="M15" s="8">
        <v>0</v>
      </c>
    </row>
    <row r="16" spans="1:15" ht="18" customHeight="1">
      <c r="A16" s="9" t="s">
        <v>111</v>
      </c>
      <c r="B16" s="9">
        <v>1</v>
      </c>
      <c r="C16" s="9">
        <v>3</v>
      </c>
      <c r="D16" s="9">
        <v>47</v>
      </c>
      <c r="E16" s="9">
        <v>10</v>
      </c>
      <c r="F16" s="9">
        <v>0</v>
      </c>
      <c r="G16" s="9">
        <v>0</v>
      </c>
      <c r="H16" s="9">
        <v>0</v>
      </c>
      <c r="I16" s="9">
        <v>0</v>
      </c>
      <c r="J16" s="9">
        <v>0</v>
      </c>
      <c r="K16" s="9">
        <v>0</v>
      </c>
      <c r="L16" s="9">
        <v>0</v>
      </c>
      <c r="M16" s="9">
        <v>0</v>
      </c>
    </row>
    <row r="17" spans="1:13" ht="18" customHeight="1">
      <c r="A17" s="8" t="s">
        <v>112</v>
      </c>
      <c r="B17" s="8">
        <v>1</v>
      </c>
      <c r="C17" s="8">
        <v>3</v>
      </c>
      <c r="D17" s="8">
        <v>49</v>
      </c>
      <c r="E17" s="8">
        <v>9</v>
      </c>
      <c r="F17" s="8">
        <v>0</v>
      </c>
      <c r="G17" s="8">
        <v>0</v>
      </c>
      <c r="H17" s="8">
        <v>0</v>
      </c>
      <c r="I17" s="8">
        <v>0</v>
      </c>
      <c r="J17" s="8">
        <v>0</v>
      </c>
      <c r="K17" s="8">
        <v>0</v>
      </c>
      <c r="L17" s="8">
        <v>0</v>
      </c>
      <c r="M17" s="8">
        <v>0</v>
      </c>
    </row>
    <row r="18" spans="1:13" ht="18" customHeight="1">
      <c r="A18" s="9" t="s">
        <v>113</v>
      </c>
      <c r="B18" s="9">
        <v>0</v>
      </c>
      <c r="C18" s="9">
        <v>0</v>
      </c>
      <c r="D18" s="9">
        <v>0</v>
      </c>
      <c r="E18" s="9">
        <v>0</v>
      </c>
      <c r="F18" s="9">
        <v>0</v>
      </c>
      <c r="G18" s="9">
        <v>0</v>
      </c>
      <c r="H18" s="9">
        <v>0</v>
      </c>
      <c r="I18" s="9">
        <v>0</v>
      </c>
      <c r="J18" s="9">
        <v>0</v>
      </c>
      <c r="K18" s="9">
        <v>0</v>
      </c>
      <c r="L18" s="9">
        <v>0</v>
      </c>
      <c r="M18" s="9">
        <v>0</v>
      </c>
    </row>
    <row r="19" spans="1:13" ht="23.1" customHeight="1">
      <c r="A19" s="12" t="s">
        <v>32</v>
      </c>
      <c r="B19" s="11">
        <f>SUM(B7:B18)</f>
        <v>24</v>
      </c>
      <c r="C19" s="11">
        <f t="shared" ref="C19:M19" si="0">SUM(C7:C18)</f>
        <v>126</v>
      </c>
      <c r="D19" s="11">
        <f t="shared" si="0"/>
        <v>2561</v>
      </c>
      <c r="E19" s="11">
        <f t="shared" si="0"/>
        <v>307</v>
      </c>
      <c r="F19" s="11">
        <f t="shared" si="0"/>
        <v>1</v>
      </c>
      <c r="G19" s="11">
        <f t="shared" si="0"/>
        <v>3</v>
      </c>
      <c r="H19" s="11">
        <f t="shared" si="0"/>
        <v>32</v>
      </c>
      <c r="I19" s="11">
        <f t="shared" si="0"/>
        <v>1</v>
      </c>
      <c r="J19" s="11">
        <f t="shared" si="0"/>
        <v>59</v>
      </c>
      <c r="K19" s="11">
        <f t="shared" si="0"/>
        <v>381</v>
      </c>
      <c r="L19" s="11">
        <f t="shared" si="0"/>
        <v>5954</v>
      </c>
      <c r="M19" s="11">
        <f t="shared" si="0"/>
        <v>227</v>
      </c>
    </row>
  </sheetData>
  <mergeCells count="9">
    <mergeCell ref="J5:M5"/>
    <mergeCell ref="A3:M3"/>
    <mergeCell ref="A2:M2"/>
    <mergeCell ref="A4:A6"/>
    <mergeCell ref="B4:E4"/>
    <mergeCell ref="F4:I4"/>
    <mergeCell ref="J4:M4"/>
    <mergeCell ref="B5:E5"/>
    <mergeCell ref="F5:I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workbookViewId="0">
      <selection activeCell="O6" sqref="O6"/>
    </sheetView>
  </sheetViews>
  <sheetFormatPr defaultRowHeight="14.25"/>
  <cols>
    <col min="1" max="1" width="17.625" customWidth="1"/>
    <col min="2" max="17" width="9.625" customWidth="1"/>
  </cols>
  <sheetData>
    <row r="1" spans="1:15" ht="18" customHeight="1"/>
    <row r="2" spans="1:15" ht="18" customHeight="1">
      <c r="A2" s="42" t="s">
        <v>13</v>
      </c>
      <c r="B2" s="42"/>
      <c r="C2" s="42"/>
      <c r="D2" s="42"/>
      <c r="E2" s="42"/>
      <c r="F2" s="42"/>
      <c r="G2" s="42"/>
      <c r="H2" s="42"/>
      <c r="I2" s="42"/>
      <c r="J2" s="42"/>
      <c r="K2" s="42"/>
      <c r="L2" s="42"/>
      <c r="M2" s="42"/>
    </row>
    <row r="3" spans="1:15" ht="18" customHeight="1" thickBot="1">
      <c r="A3" s="38" t="s">
        <v>57</v>
      </c>
      <c r="B3" s="38"/>
      <c r="C3" s="38"/>
      <c r="D3" s="38"/>
      <c r="E3" s="38"/>
      <c r="F3" s="38"/>
      <c r="G3" s="38"/>
      <c r="H3" s="38"/>
      <c r="I3" s="38"/>
      <c r="J3" s="38"/>
      <c r="K3" s="38"/>
      <c r="L3" s="38"/>
      <c r="M3" s="38"/>
    </row>
    <row r="4" spans="1:15" ht="23.1" customHeight="1" thickBot="1">
      <c r="A4" s="43" t="s">
        <v>18</v>
      </c>
      <c r="B4" s="39" t="s">
        <v>91</v>
      </c>
      <c r="C4" s="40"/>
      <c r="D4" s="40"/>
      <c r="E4" s="41"/>
      <c r="F4" s="39" t="s">
        <v>92</v>
      </c>
      <c r="G4" s="40"/>
      <c r="H4" s="40"/>
      <c r="I4" s="41"/>
      <c r="J4" s="39" t="s">
        <v>56</v>
      </c>
      <c r="K4" s="40"/>
      <c r="L4" s="40"/>
      <c r="M4" s="41"/>
    </row>
    <row r="5" spans="1:15" ht="23.1" customHeight="1">
      <c r="A5" s="44"/>
      <c r="B5" s="39" t="s">
        <v>9</v>
      </c>
      <c r="C5" s="40"/>
      <c r="D5" s="40"/>
      <c r="E5" s="41"/>
      <c r="F5" s="39" t="s">
        <v>9</v>
      </c>
      <c r="G5" s="40"/>
      <c r="H5" s="40"/>
      <c r="I5" s="41"/>
      <c r="J5" s="39" t="s">
        <v>9</v>
      </c>
      <c r="K5" s="40"/>
      <c r="L5" s="40"/>
      <c r="M5" s="41"/>
    </row>
    <row r="6" spans="1:15" ht="39.950000000000003" customHeight="1">
      <c r="A6" s="45"/>
      <c r="B6" s="11" t="s">
        <v>14</v>
      </c>
      <c r="C6" s="21" t="s">
        <v>15</v>
      </c>
      <c r="D6" s="11" t="s">
        <v>16</v>
      </c>
      <c r="E6" s="11" t="s">
        <v>17</v>
      </c>
      <c r="F6" s="11" t="s">
        <v>14</v>
      </c>
      <c r="G6" s="21" t="s">
        <v>15</v>
      </c>
      <c r="H6" s="11" t="s">
        <v>16</v>
      </c>
      <c r="I6" s="11" t="s">
        <v>17</v>
      </c>
      <c r="J6" s="11" t="s">
        <v>14</v>
      </c>
      <c r="K6" s="21" t="s">
        <v>15</v>
      </c>
      <c r="L6" s="11" t="s">
        <v>16</v>
      </c>
      <c r="M6" s="11" t="s">
        <v>17</v>
      </c>
      <c r="O6" s="22"/>
    </row>
    <row r="7" spans="1:15" ht="18" customHeight="1">
      <c r="A7" s="8" t="s">
        <v>102</v>
      </c>
      <c r="B7" s="8">
        <v>53</v>
      </c>
      <c r="C7" s="8">
        <v>399</v>
      </c>
      <c r="D7" s="8">
        <v>13351</v>
      </c>
      <c r="E7" s="8">
        <v>912</v>
      </c>
      <c r="F7" s="8">
        <v>12</v>
      </c>
      <c r="G7" s="8">
        <v>37</v>
      </c>
      <c r="H7" s="8">
        <v>1038</v>
      </c>
      <c r="I7" s="8">
        <v>0</v>
      </c>
      <c r="J7" s="8">
        <v>40</v>
      </c>
      <c r="K7" s="8">
        <v>226</v>
      </c>
      <c r="L7" s="8">
        <v>4433</v>
      </c>
      <c r="M7" s="8">
        <v>441</v>
      </c>
    </row>
    <row r="8" spans="1:15" ht="18" customHeight="1">
      <c r="A8" s="9" t="s">
        <v>103</v>
      </c>
      <c r="B8" s="9">
        <v>129</v>
      </c>
      <c r="C8" s="9">
        <v>699</v>
      </c>
      <c r="D8" s="9">
        <v>17692</v>
      </c>
      <c r="E8" s="9">
        <v>1774</v>
      </c>
      <c r="F8" s="9">
        <v>28</v>
      </c>
      <c r="G8" s="9">
        <v>66</v>
      </c>
      <c r="H8" s="9">
        <v>1775</v>
      </c>
      <c r="I8" s="9">
        <v>0</v>
      </c>
      <c r="J8" s="9">
        <v>23</v>
      </c>
      <c r="K8" s="9">
        <v>147</v>
      </c>
      <c r="L8" s="9">
        <v>2771</v>
      </c>
      <c r="M8" s="9">
        <v>253</v>
      </c>
    </row>
    <row r="9" spans="1:15" ht="18" customHeight="1">
      <c r="A9" s="8" t="s">
        <v>104</v>
      </c>
      <c r="B9" s="8">
        <v>65</v>
      </c>
      <c r="C9" s="8">
        <v>311</v>
      </c>
      <c r="D9" s="8">
        <v>7601</v>
      </c>
      <c r="E9" s="8">
        <v>722</v>
      </c>
      <c r="F9" s="8">
        <v>14</v>
      </c>
      <c r="G9" s="8">
        <v>34</v>
      </c>
      <c r="H9" s="8">
        <v>882</v>
      </c>
      <c r="I9" s="8">
        <v>0</v>
      </c>
      <c r="J9" s="8">
        <v>26</v>
      </c>
      <c r="K9" s="8">
        <v>133</v>
      </c>
      <c r="L9" s="8">
        <v>3058</v>
      </c>
      <c r="M9" s="8">
        <v>269</v>
      </c>
    </row>
    <row r="10" spans="1:15" ht="18" customHeight="1">
      <c r="A10" s="9" t="s">
        <v>105</v>
      </c>
      <c r="B10" s="9">
        <v>19</v>
      </c>
      <c r="C10" s="9">
        <v>194</v>
      </c>
      <c r="D10" s="9">
        <v>4681</v>
      </c>
      <c r="E10" s="9">
        <v>322</v>
      </c>
      <c r="F10" s="9">
        <v>8</v>
      </c>
      <c r="G10" s="9">
        <v>17</v>
      </c>
      <c r="H10" s="9">
        <v>205</v>
      </c>
      <c r="I10" s="9">
        <v>0</v>
      </c>
      <c r="J10" s="9">
        <v>5</v>
      </c>
      <c r="K10" s="9">
        <v>46</v>
      </c>
      <c r="L10" s="9">
        <v>939</v>
      </c>
      <c r="M10" s="9">
        <v>79</v>
      </c>
    </row>
    <row r="11" spans="1:15" ht="18" customHeight="1">
      <c r="A11" s="8" t="s">
        <v>106</v>
      </c>
      <c r="B11" s="8">
        <v>53</v>
      </c>
      <c r="C11" s="8">
        <v>461</v>
      </c>
      <c r="D11" s="8">
        <v>10212</v>
      </c>
      <c r="E11" s="8">
        <v>946</v>
      </c>
      <c r="F11" s="8">
        <v>10</v>
      </c>
      <c r="G11" s="8">
        <v>27</v>
      </c>
      <c r="H11" s="8">
        <v>533</v>
      </c>
      <c r="I11" s="8">
        <v>0</v>
      </c>
      <c r="J11" s="8">
        <v>12</v>
      </c>
      <c r="K11" s="8">
        <v>66</v>
      </c>
      <c r="L11" s="8">
        <v>925</v>
      </c>
      <c r="M11" s="8">
        <v>108</v>
      </c>
    </row>
    <row r="12" spans="1:15" ht="18" customHeight="1">
      <c r="A12" s="9" t="s">
        <v>107</v>
      </c>
      <c r="B12" s="9">
        <v>27</v>
      </c>
      <c r="C12" s="9">
        <v>247</v>
      </c>
      <c r="D12" s="9">
        <v>6576</v>
      </c>
      <c r="E12" s="9">
        <v>487</v>
      </c>
      <c r="F12" s="9">
        <v>8</v>
      </c>
      <c r="G12" s="9">
        <v>21</v>
      </c>
      <c r="H12" s="9">
        <v>475</v>
      </c>
      <c r="I12" s="9">
        <v>0</v>
      </c>
      <c r="J12" s="9">
        <v>25</v>
      </c>
      <c r="K12" s="9">
        <v>141</v>
      </c>
      <c r="L12" s="9">
        <v>2589</v>
      </c>
      <c r="M12" s="9">
        <v>266</v>
      </c>
    </row>
    <row r="13" spans="1:15" ht="18" customHeight="1">
      <c r="A13" s="8" t="s">
        <v>108</v>
      </c>
      <c r="B13" s="8">
        <v>11</v>
      </c>
      <c r="C13" s="8">
        <v>46</v>
      </c>
      <c r="D13" s="8">
        <v>1274</v>
      </c>
      <c r="E13" s="8">
        <v>114</v>
      </c>
      <c r="F13" s="8">
        <v>3</v>
      </c>
      <c r="G13" s="8">
        <v>4</v>
      </c>
      <c r="H13" s="8">
        <v>71</v>
      </c>
      <c r="I13" s="8">
        <v>0</v>
      </c>
      <c r="J13" s="8">
        <v>6</v>
      </c>
      <c r="K13" s="8">
        <v>36</v>
      </c>
      <c r="L13" s="8">
        <v>850</v>
      </c>
      <c r="M13" s="8">
        <v>66</v>
      </c>
    </row>
    <row r="14" spans="1:15" ht="18" customHeight="1">
      <c r="A14" s="9" t="s">
        <v>109</v>
      </c>
      <c r="B14" s="9">
        <v>3</v>
      </c>
      <c r="C14" s="9">
        <v>28</v>
      </c>
      <c r="D14" s="9">
        <v>832</v>
      </c>
      <c r="E14" s="9">
        <v>68</v>
      </c>
      <c r="F14" s="9">
        <v>2</v>
      </c>
      <c r="G14" s="9">
        <v>3</v>
      </c>
      <c r="H14" s="9">
        <v>54</v>
      </c>
      <c r="I14" s="9">
        <v>0</v>
      </c>
      <c r="J14" s="9">
        <v>2</v>
      </c>
      <c r="K14" s="9">
        <v>6</v>
      </c>
      <c r="L14" s="9">
        <v>77</v>
      </c>
      <c r="M14" s="9">
        <v>7</v>
      </c>
    </row>
    <row r="15" spans="1:15" ht="18" customHeight="1">
      <c r="A15" s="8" t="s">
        <v>110</v>
      </c>
      <c r="B15" s="8">
        <v>7</v>
      </c>
      <c r="C15" s="8">
        <v>37</v>
      </c>
      <c r="D15" s="8">
        <v>1008</v>
      </c>
      <c r="E15" s="8">
        <v>106</v>
      </c>
      <c r="F15" s="8">
        <v>2</v>
      </c>
      <c r="G15" s="8">
        <v>3</v>
      </c>
      <c r="H15" s="8">
        <v>68</v>
      </c>
      <c r="I15" s="8">
        <v>0</v>
      </c>
      <c r="J15" s="8">
        <v>2</v>
      </c>
      <c r="K15" s="8">
        <v>9</v>
      </c>
      <c r="L15" s="8">
        <v>201</v>
      </c>
      <c r="M15" s="8">
        <v>19</v>
      </c>
    </row>
    <row r="16" spans="1:15" ht="18" customHeight="1">
      <c r="A16" s="9" t="s">
        <v>111</v>
      </c>
      <c r="B16" s="9">
        <v>14</v>
      </c>
      <c r="C16" s="9">
        <v>47</v>
      </c>
      <c r="D16" s="9">
        <v>1353</v>
      </c>
      <c r="E16" s="9">
        <v>107</v>
      </c>
      <c r="F16" s="9">
        <v>2</v>
      </c>
      <c r="G16" s="9">
        <v>4</v>
      </c>
      <c r="H16" s="9">
        <v>79</v>
      </c>
      <c r="I16" s="9">
        <v>0</v>
      </c>
      <c r="J16" s="9">
        <v>2</v>
      </c>
      <c r="K16" s="9">
        <v>6</v>
      </c>
      <c r="L16" s="9">
        <v>117</v>
      </c>
      <c r="M16" s="9">
        <v>11</v>
      </c>
    </row>
    <row r="17" spans="1:13" ht="18" customHeight="1">
      <c r="A17" s="8" t="s">
        <v>112</v>
      </c>
      <c r="B17" s="8">
        <v>14</v>
      </c>
      <c r="C17" s="8">
        <v>36</v>
      </c>
      <c r="D17" s="8">
        <v>665</v>
      </c>
      <c r="E17" s="8">
        <v>101</v>
      </c>
      <c r="F17" s="8">
        <v>1</v>
      </c>
      <c r="G17" s="8">
        <v>2</v>
      </c>
      <c r="H17" s="8">
        <v>15</v>
      </c>
      <c r="I17" s="8">
        <v>0</v>
      </c>
      <c r="J17" s="8">
        <v>0</v>
      </c>
      <c r="K17" s="8">
        <v>0</v>
      </c>
      <c r="L17" s="8">
        <v>0</v>
      </c>
      <c r="M17" s="8">
        <v>0</v>
      </c>
    </row>
    <row r="18" spans="1:13" ht="18" customHeight="1">
      <c r="A18" s="9" t="s">
        <v>113</v>
      </c>
      <c r="B18" s="9">
        <v>4</v>
      </c>
      <c r="C18" s="9">
        <v>8</v>
      </c>
      <c r="D18" s="9">
        <v>93</v>
      </c>
      <c r="E18" s="9">
        <v>21</v>
      </c>
      <c r="F18" s="9">
        <v>0</v>
      </c>
      <c r="G18" s="9">
        <v>0</v>
      </c>
      <c r="H18" s="9">
        <v>0</v>
      </c>
      <c r="I18" s="9">
        <v>0</v>
      </c>
      <c r="J18" s="9">
        <v>0</v>
      </c>
      <c r="K18" s="9">
        <v>0</v>
      </c>
      <c r="L18" s="9">
        <v>0</v>
      </c>
      <c r="M18" s="9">
        <v>0</v>
      </c>
    </row>
    <row r="19" spans="1:13" ht="23.1" customHeight="1">
      <c r="A19" s="12" t="s">
        <v>32</v>
      </c>
      <c r="B19" s="11">
        <f>SUM(B7:B18)</f>
        <v>399</v>
      </c>
      <c r="C19" s="11">
        <f t="shared" ref="C19:M19" si="0">SUM(C7:C18)</f>
        <v>2513</v>
      </c>
      <c r="D19" s="11">
        <f t="shared" si="0"/>
        <v>65338</v>
      </c>
      <c r="E19" s="11">
        <f t="shared" si="0"/>
        <v>5680</v>
      </c>
      <c r="F19" s="11">
        <f t="shared" si="0"/>
        <v>90</v>
      </c>
      <c r="G19" s="11">
        <f t="shared" si="0"/>
        <v>218</v>
      </c>
      <c r="H19" s="11">
        <f t="shared" si="0"/>
        <v>5195</v>
      </c>
      <c r="I19" s="11">
        <f t="shared" si="0"/>
        <v>0</v>
      </c>
      <c r="J19" s="11">
        <f t="shared" si="0"/>
        <v>143</v>
      </c>
      <c r="K19" s="11">
        <f t="shared" si="0"/>
        <v>816</v>
      </c>
      <c r="L19" s="11">
        <f t="shared" si="0"/>
        <v>15960</v>
      </c>
      <c r="M19" s="11">
        <f t="shared" si="0"/>
        <v>1519</v>
      </c>
    </row>
  </sheetData>
  <mergeCells count="9">
    <mergeCell ref="B5:E5"/>
    <mergeCell ref="A2:M2"/>
    <mergeCell ref="A3:M3"/>
    <mergeCell ref="A4:A6"/>
    <mergeCell ref="J4:M4"/>
    <mergeCell ref="J5:M5"/>
    <mergeCell ref="F4:I4"/>
    <mergeCell ref="F5:I5"/>
    <mergeCell ref="B4:E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workbookViewId="0">
      <selection activeCell="O6" sqref="O6"/>
    </sheetView>
  </sheetViews>
  <sheetFormatPr defaultRowHeight="14.25"/>
  <cols>
    <col min="1" max="1" width="17.625" customWidth="1"/>
    <col min="2" max="17" width="9.625" customWidth="1"/>
  </cols>
  <sheetData>
    <row r="1" spans="1:15" ht="18" customHeight="1"/>
    <row r="2" spans="1:15" ht="18" customHeight="1">
      <c r="A2" s="42" t="s">
        <v>13</v>
      </c>
      <c r="B2" s="42"/>
      <c r="C2" s="42"/>
      <c r="D2" s="42"/>
      <c r="E2" s="42"/>
      <c r="F2" s="42"/>
      <c r="G2" s="42"/>
      <c r="H2" s="42"/>
      <c r="I2" s="42"/>
      <c r="J2" s="42"/>
      <c r="K2" s="42"/>
      <c r="L2" s="42"/>
      <c r="M2" s="42"/>
    </row>
    <row r="3" spans="1:15" ht="18" customHeight="1" thickBot="1">
      <c r="A3" s="38" t="s">
        <v>61</v>
      </c>
      <c r="B3" s="38"/>
      <c r="C3" s="38"/>
      <c r="D3" s="38"/>
      <c r="E3" s="38"/>
      <c r="F3" s="38"/>
      <c r="G3" s="38"/>
      <c r="H3" s="38"/>
      <c r="I3" s="38"/>
      <c r="J3" s="38"/>
      <c r="K3" s="38"/>
      <c r="L3" s="38"/>
      <c r="M3" s="38"/>
    </row>
    <row r="4" spans="1:15" ht="23.1" customHeight="1" thickBot="1">
      <c r="A4" s="43" t="s">
        <v>18</v>
      </c>
      <c r="B4" s="39" t="s">
        <v>58</v>
      </c>
      <c r="C4" s="40"/>
      <c r="D4" s="40"/>
      <c r="E4" s="41"/>
      <c r="F4" s="39" t="s">
        <v>59</v>
      </c>
      <c r="G4" s="40"/>
      <c r="H4" s="40"/>
      <c r="I4" s="41"/>
      <c r="J4" s="39" t="s">
        <v>60</v>
      </c>
      <c r="K4" s="40"/>
      <c r="L4" s="40"/>
      <c r="M4" s="41"/>
    </row>
    <row r="5" spans="1:15" ht="23.1" customHeight="1">
      <c r="A5" s="44"/>
      <c r="B5" s="39" t="s">
        <v>9</v>
      </c>
      <c r="C5" s="40"/>
      <c r="D5" s="40"/>
      <c r="E5" s="41"/>
      <c r="F5" s="39" t="s">
        <v>9</v>
      </c>
      <c r="G5" s="40"/>
      <c r="H5" s="40"/>
      <c r="I5" s="41"/>
      <c r="J5" s="39" t="s">
        <v>9</v>
      </c>
      <c r="K5" s="40"/>
      <c r="L5" s="40"/>
      <c r="M5" s="41"/>
    </row>
    <row r="6" spans="1:15" ht="39.950000000000003" customHeight="1">
      <c r="A6" s="45"/>
      <c r="B6" s="11" t="s">
        <v>14</v>
      </c>
      <c r="C6" s="21" t="s">
        <v>15</v>
      </c>
      <c r="D6" s="11" t="s">
        <v>16</v>
      </c>
      <c r="E6" s="11" t="s">
        <v>17</v>
      </c>
      <c r="F6" s="11" t="s">
        <v>14</v>
      </c>
      <c r="G6" s="21" t="s">
        <v>15</v>
      </c>
      <c r="H6" s="11" t="s">
        <v>16</v>
      </c>
      <c r="I6" s="11" t="s">
        <v>17</v>
      </c>
      <c r="J6" s="11" t="s">
        <v>14</v>
      </c>
      <c r="K6" s="21" t="s">
        <v>15</v>
      </c>
      <c r="L6" s="11" t="s">
        <v>16</v>
      </c>
      <c r="M6" s="11" t="s">
        <v>17</v>
      </c>
      <c r="O6" s="22"/>
    </row>
    <row r="7" spans="1:15" ht="18" customHeight="1">
      <c r="A7" s="8" t="s">
        <v>102</v>
      </c>
      <c r="B7" s="8">
        <v>0</v>
      </c>
      <c r="C7" s="8">
        <v>0</v>
      </c>
      <c r="D7" s="8">
        <v>0</v>
      </c>
      <c r="E7" s="8">
        <v>0</v>
      </c>
      <c r="F7" s="8">
        <v>2</v>
      </c>
      <c r="G7" s="8">
        <v>3</v>
      </c>
      <c r="H7" s="8">
        <v>64</v>
      </c>
      <c r="I7" s="8">
        <v>11</v>
      </c>
      <c r="J7" s="8">
        <v>0</v>
      </c>
      <c r="K7" s="8">
        <v>0</v>
      </c>
      <c r="L7" s="8">
        <v>0</v>
      </c>
      <c r="M7" s="8">
        <v>0</v>
      </c>
    </row>
    <row r="8" spans="1:15" ht="18" customHeight="1">
      <c r="A8" s="9" t="s">
        <v>103</v>
      </c>
      <c r="B8" s="9">
        <v>0</v>
      </c>
      <c r="C8" s="9">
        <v>0</v>
      </c>
      <c r="D8" s="9">
        <v>0</v>
      </c>
      <c r="E8" s="9">
        <v>0</v>
      </c>
      <c r="F8" s="9">
        <v>6</v>
      </c>
      <c r="G8" s="9">
        <v>10</v>
      </c>
      <c r="H8" s="9">
        <v>162</v>
      </c>
      <c r="I8" s="9">
        <v>28</v>
      </c>
      <c r="J8" s="9">
        <v>0</v>
      </c>
      <c r="K8" s="9">
        <v>0</v>
      </c>
      <c r="L8" s="9">
        <v>0</v>
      </c>
      <c r="M8" s="9">
        <v>0</v>
      </c>
    </row>
    <row r="9" spans="1:15" ht="18" customHeight="1">
      <c r="A9" s="8" t="s">
        <v>104</v>
      </c>
      <c r="B9" s="8">
        <v>0</v>
      </c>
      <c r="C9" s="8">
        <v>0</v>
      </c>
      <c r="D9" s="8">
        <v>0</v>
      </c>
      <c r="E9" s="8">
        <v>0</v>
      </c>
      <c r="F9" s="8">
        <v>2</v>
      </c>
      <c r="G9" s="8">
        <v>3</v>
      </c>
      <c r="H9" s="8">
        <v>21</v>
      </c>
      <c r="I9" s="8">
        <v>13</v>
      </c>
      <c r="J9" s="8">
        <v>0</v>
      </c>
      <c r="K9" s="8">
        <v>0</v>
      </c>
      <c r="L9" s="8">
        <v>0</v>
      </c>
      <c r="M9" s="8">
        <v>0</v>
      </c>
    </row>
    <row r="10" spans="1:15" ht="18" customHeight="1">
      <c r="A10" s="9" t="s">
        <v>105</v>
      </c>
      <c r="B10" s="9">
        <v>0</v>
      </c>
      <c r="C10" s="9">
        <v>0</v>
      </c>
      <c r="D10" s="9">
        <v>0</v>
      </c>
      <c r="E10" s="9">
        <v>0</v>
      </c>
      <c r="F10" s="9">
        <v>0</v>
      </c>
      <c r="G10" s="9">
        <v>0</v>
      </c>
      <c r="H10" s="9">
        <v>0</v>
      </c>
      <c r="I10" s="9">
        <v>0</v>
      </c>
      <c r="J10" s="9">
        <v>0</v>
      </c>
      <c r="K10" s="9">
        <v>0</v>
      </c>
      <c r="L10" s="9">
        <v>0</v>
      </c>
      <c r="M10" s="9">
        <v>0</v>
      </c>
    </row>
    <row r="11" spans="1:15" ht="18" customHeight="1">
      <c r="A11" s="8" t="s">
        <v>106</v>
      </c>
      <c r="B11" s="8">
        <v>0</v>
      </c>
      <c r="C11" s="8">
        <v>0</v>
      </c>
      <c r="D11" s="8">
        <v>0</v>
      </c>
      <c r="E11" s="8">
        <v>0</v>
      </c>
      <c r="F11" s="8">
        <v>0</v>
      </c>
      <c r="G11" s="8">
        <v>0</v>
      </c>
      <c r="H11" s="8">
        <v>0</v>
      </c>
      <c r="I11" s="8">
        <v>0</v>
      </c>
      <c r="J11" s="8">
        <v>0</v>
      </c>
      <c r="K11" s="8">
        <v>0</v>
      </c>
      <c r="L11" s="8">
        <v>0</v>
      </c>
      <c r="M11" s="8">
        <v>0</v>
      </c>
    </row>
    <row r="12" spans="1:15" ht="18" customHeight="1">
      <c r="A12" s="9" t="s">
        <v>107</v>
      </c>
      <c r="B12" s="9">
        <v>0</v>
      </c>
      <c r="C12" s="9">
        <v>0</v>
      </c>
      <c r="D12" s="9">
        <v>0</v>
      </c>
      <c r="E12" s="9">
        <v>0</v>
      </c>
      <c r="F12" s="9">
        <v>2</v>
      </c>
      <c r="G12" s="9">
        <v>3</v>
      </c>
      <c r="H12" s="9">
        <v>40</v>
      </c>
      <c r="I12" s="9">
        <v>14</v>
      </c>
      <c r="J12" s="9">
        <v>0</v>
      </c>
      <c r="K12" s="9">
        <v>0</v>
      </c>
      <c r="L12" s="9">
        <v>0</v>
      </c>
      <c r="M12" s="9">
        <v>0</v>
      </c>
    </row>
    <row r="13" spans="1:15" ht="18" customHeight="1">
      <c r="A13" s="8" t="s">
        <v>108</v>
      </c>
      <c r="B13" s="8">
        <v>0</v>
      </c>
      <c r="C13" s="8">
        <v>0</v>
      </c>
      <c r="D13" s="8">
        <v>0</v>
      </c>
      <c r="E13" s="8">
        <v>0</v>
      </c>
      <c r="F13" s="8">
        <v>1</v>
      </c>
      <c r="G13" s="8">
        <v>1</v>
      </c>
      <c r="H13" s="8">
        <v>7</v>
      </c>
      <c r="I13" s="8">
        <v>11</v>
      </c>
      <c r="J13" s="8">
        <v>0</v>
      </c>
      <c r="K13" s="8">
        <v>0</v>
      </c>
      <c r="L13" s="8">
        <v>0</v>
      </c>
      <c r="M13" s="8">
        <v>0</v>
      </c>
    </row>
    <row r="14" spans="1:15" ht="18" customHeight="1">
      <c r="A14" s="9" t="s">
        <v>109</v>
      </c>
      <c r="B14" s="9">
        <v>0</v>
      </c>
      <c r="C14" s="9">
        <v>0</v>
      </c>
      <c r="D14" s="9">
        <v>0</v>
      </c>
      <c r="E14" s="9">
        <v>0</v>
      </c>
      <c r="F14" s="9">
        <v>0</v>
      </c>
      <c r="G14" s="9">
        <v>0</v>
      </c>
      <c r="H14" s="9">
        <v>0</v>
      </c>
      <c r="I14" s="9">
        <v>0</v>
      </c>
      <c r="J14" s="9">
        <v>0</v>
      </c>
      <c r="K14" s="9">
        <v>0</v>
      </c>
      <c r="L14" s="9">
        <v>0</v>
      </c>
      <c r="M14" s="9">
        <v>0</v>
      </c>
    </row>
    <row r="15" spans="1:15" ht="18" customHeight="1">
      <c r="A15" s="8" t="s">
        <v>110</v>
      </c>
      <c r="B15" s="8">
        <v>0</v>
      </c>
      <c r="C15" s="8">
        <v>0</v>
      </c>
      <c r="D15" s="8">
        <v>0</v>
      </c>
      <c r="E15" s="8">
        <v>0</v>
      </c>
      <c r="F15" s="8">
        <v>0</v>
      </c>
      <c r="G15" s="8">
        <v>0</v>
      </c>
      <c r="H15" s="8">
        <v>0</v>
      </c>
      <c r="I15" s="8">
        <v>0</v>
      </c>
      <c r="J15" s="8">
        <v>0</v>
      </c>
      <c r="K15" s="8">
        <v>0</v>
      </c>
      <c r="L15" s="8">
        <v>0</v>
      </c>
      <c r="M15" s="8">
        <v>0</v>
      </c>
    </row>
    <row r="16" spans="1:15" ht="18" customHeight="1">
      <c r="A16" s="9" t="s">
        <v>111</v>
      </c>
      <c r="B16" s="9">
        <v>0</v>
      </c>
      <c r="C16" s="9">
        <v>0</v>
      </c>
      <c r="D16" s="9">
        <v>0</v>
      </c>
      <c r="E16" s="9">
        <v>0</v>
      </c>
      <c r="F16" s="9">
        <v>0</v>
      </c>
      <c r="G16" s="9">
        <v>0</v>
      </c>
      <c r="H16" s="9">
        <v>0</v>
      </c>
      <c r="I16" s="9">
        <v>0</v>
      </c>
      <c r="J16" s="9">
        <v>0</v>
      </c>
      <c r="K16" s="9">
        <v>0</v>
      </c>
      <c r="L16" s="9">
        <v>0</v>
      </c>
      <c r="M16" s="9">
        <v>0</v>
      </c>
    </row>
    <row r="17" spans="1:13" ht="18" customHeight="1">
      <c r="A17" s="8" t="s">
        <v>112</v>
      </c>
      <c r="B17" s="8">
        <v>0</v>
      </c>
      <c r="C17" s="8">
        <v>0</v>
      </c>
      <c r="D17" s="8">
        <v>0</v>
      </c>
      <c r="E17" s="8">
        <v>0</v>
      </c>
      <c r="F17" s="8">
        <v>0</v>
      </c>
      <c r="G17" s="8">
        <v>0</v>
      </c>
      <c r="H17" s="8">
        <v>0</v>
      </c>
      <c r="I17" s="8">
        <v>0</v>
      </c>
      <c r="J17" s="8">
        <v>0</v>
      </c>
      <c r="K17" s="8">
        <v>0</v>
      </c>
      <c r="L17" s="8">
        <v>0</v>
      </c>
      <c r="M17" s="8">
        <v>0</v>
      </c>
    </row>
    <row r="18" spans="1:13" ht="18" customHeight="1">
      <c r="A18" s="9" t="s">
        <v>113</v>
      </c>
      <c r="B18" s="9">
        <v>0</v>
      </c>
      <c r="C18" s="9">
        <v>0</v>
      </c>
      <c r="D18" s="9">
        <v>0</v>
      </c>
      <c r="E18" s="9">
        <v>0</v>
      </c>
      <c r="F18" s="9">
        <v>0</v>
      </c>
      <c r="G18" s="9">
        <v>0</v>
      </c>
      <c r="H18" s="9">
        <v>0</v>
      </c>
      <c r="I18" s="9">
        <v>0</v>
      </c>
      <c r="J18" s="9">
        <v>0</v>
      </c>
      <c r="K18" s="9">
        <v>0</v>
      </c>
      <c r="L18" s="9">
        <v>0</v>
      </c>
      <c r="M18" s="9">
        <v>0</v>
      </c>
    </row>
    <row r="19" spans="1:13" ht="23.1" customHeight="1">
      <c r="A19" s="12" t="s">
        <v>32</v>
      </c>
      <c r="B19" s="11">
        <f>SUM(B7:B18)</f>
        <v>0</v>
      </c>
      <c r="C19" s="11">
        <f t="shared" ref="C19:M19" si="0">SUM(C7:C18)</f>
        <v>0</v>
      </c>
      <c r="D19" s="11">
        <f t="shared" si="0"/>
        <v>0</v>
      </c>
      <c r="E19" s="11">
        <f t="shared" si="0"/>
        <v>0</v>
      </c>
      <c r="F19" s="11">
        <f t="shared" si="0"/>
        <v>13</v>
      </c>
      <c r="G19" s="11">
        <f t="shared" si="0"/>
        <v>20</v>
      </c>
      <c r="H19" s="11">
        <f t="shared" si="0"/>
        <v>294</v>
      </c>
      <c r="I19" s="11">
        <f t="shared" si="0"/>
        <v>77</v>
      </c>
      <c r="J19" s="11">
        <f t="shared" si="0"/>
        <v>0</v>
      </c>
      <c r="K19" s="11">
        <f t="shared" si="0"/>
        <v>0</v>
      </c>
      <c r="L19" s="11">
        <f t="shared" si="0"/>
        <v>0</v>
      </c>
      <c r="M19" s="11">
        <f t="shared" si="0"/>
        <v>0</v>
      </c>
    </row>
  </sheetData>
  <mergeCells count="9">
    <mergeCell ref="B4:E4"/>
    <mergeCell ref="A2:M2"/>
    <mergeCell ref="A3:M3"/>
    <mergeCell ref="A4:A6"/>
    <mergeCell ref="J4:M4"/>
    <mergeCell ref="J5:M5"/>
    <mergeCell ref="F4:I4"/>
    <mergeCell ref="F5:I5"/>
    <mergeCell ref="B5:E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26</vt:i4>
      </vt:variant>
    </vt:vector>
  </HeadingPairs>
  <TitlesOfParts>
    <vt:vector size="26" baseType="lpstr">
      <vt:lpstr>Metadata</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Abdulrazaq K. AlAnazi</dc:creator>
  <cp:lastModifiedBy>Abdulrahman Hussein ramadan</cp:lastModifiedBy>
  <dcterms:created xsi:type="dcterms:W3CDTF">2015-06-05T18:17:20Z</dcterms:created>
  <dcterms:modified xsi:type="dcterms:W3CDTF">2020-10-22T06:00:53Z</dcterms:modified>
</cp:coreProperties>
</file>