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8" r:id="rId8"/>
    <sheet name="8" sheetId="7"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25" l="1"/>
  <c r="M16" i="25"/>
  <c r="L16" i="25"/>
  <c r="K16" i="25"/>
  <c r="J16" i="25"/>
  <c r="I16" i="25"/>
  <c r="H16" i="25"/>
  <c r="G16" i="25"/>
  <c r="F16" i="25"/>
  <c r="E16" i="25"/>
  <c r="D16" i="25"/>
  <c r="C16" i="25"/>
  <c r="B16" i="25"/>
  <c r="V16" i="23"/>
  <c r="U16" i="23"/>
  <c r="T16" i="23"/>
  <c r="S16" i="23"/>
  <c r="R16" i="23"/>
  <c r="Q16" i="23"/>
  <c r="P16" i="23"/>
  <c r="O16" i="23"/>
  <c r="N16" i="23"/>
  <c r="M16" i="23"/>
  <c r="L16" i="23"/>
  <c r="K16" i="23"/>
  <c r="J16" i="23"/>
  <c r="I16" i="23"/>
  <c r="H16" i="23"/>
  <c r="G16" i="23"/>
  <c r="F16" i="23"/>
  <c r="E16" i="23"/>
  <c r="D16" i="23"/>
  <c r="C16" i="23"/>
  <c r="B16" i="23"/>
  <c r="Q7" i="1" l="1"/>
  <c r="P7" i="1"/>
  <c r="O7" i="1"/>
  <c r="N7" i="1"/>
  <c r="M7" i="1"/>
  <c r="L7" i="1"/>
  <c r="K7" i="1"/>
  <c r="J7" i="1"/>
  <c r="I7" i="1"/>
  <c r="H7" i="1"/>
  <c r="G7" i="1"/>
  <c r="F7" i="1"/>
  <c r="E7" i="1"/>
  <c r="D7" i="1"/>
  <c r="C7" i="1"/>
  <c r="B7" i="1"/>
  <c r="A7" i="1"/>
  <c r="E16" i="36" l="1"/>
  <c r="D16" i="36"/>
  <c r="C16" i="36"/>
  <c r="B16" i="36"/>
  <c r="E16" i="35"/>
  <c r="D16" i="35"/>
  <c r="C16" i="35"/>
  <c r="B16" i="35"/>
  <c r="E16" i="34"/>
  <c r="D16" i="34"/>
  <c r="C16" i="34"/>
  <c r="B16" i="34"/>
  <c r="E16" i="17"/>
  <c r="D16" i="17"/>
  <c r="C16" i="17"/>
  <c r="B16" i="17"/>
  <c r="E16" i="15"/>
  <c r="D16" i="15"/>
  <c r="C16" i="15"/>
  <c r="B16" i="15"/>
  <c r="E16" i="13"/>
  <c r="D16" i="13"/>
  <c r="C16" i="13"/>
  <c r="B16" i="13"/>
  <c r="E16" i="10"/>
  <c r="D16" i="10"/>
  <c r="C16" i="10"/>
  <c r="B16" i="10"/>
  <c r="E16" i="32"/>
  <c r="D16" i="32"/>
  <c r="C16" i="32"/>
  <c r="B16" i="32"/>
  <c r="M16" i="31"/>
  <c r="L16" i="31"/>
  <c r="K16" i="31"/>
  <c r="J16" i="31"/>
  <c r="I16" i="31"/>
  <c r="H16" i="31"/>
  <c r="G16" i="31"/>
  <c r="F16" i="31"/>
  <c r="E16" i="31"/>
  <c r="D16" i="31"/>
  <c r="C16" i="31"/>
  <c r="B16" i="31"/>
  <c r="M16" i="30"/>
  <c r="L16" i="30"/>
  <c r="K16" i="30"/>
  <c r="J16" i="30"/>
  <c r="I16" i="30"/>
  <c r="H16" i="30"/>
  <c r="G16" i="30"/>
  <c r="F16" i="30"/>
  <c r="E16" i="30"/>
  <c r="D16" i="30"/>
  <c r="C16" i="30"/>
  <c r="B16" i="30"/>
  <c r="M16" i="29"/>
  <c r="L16" i="29"/>
  <c r="K16" i="29"/>
  <c r="J16" i="29"/>
  <c r="I16" i="29"/>
  <c r="H16" i="29"/>
  <c r="G16" i="29"/>
  <c r="F16" i="29"/>
  <c r="E16" i="29"/>
  <c r="D16" i="29"/>
  <c r="C16" i="29"/>
  <c r="B16" i="29"/>
  <c r="M16" i="28"/>
  <c r="L16" i="28"/>
  <c r="K16" i="28"/>
  <c r="J16" i="28"/>
  <c r="I16" i="28"/>
  <c r="H16" i="28"/>
  <c r="G16" i="28"/>
  <c r="F16" i="28"/>
  <c r="E16" i="28"/>
  <c r="D16" i="28"/>
  <c r="C16" i="28"/>
  <c r="B16" i="28"/>
  <c r="I16" i="27"/>
  <c r="H16" i="27"/>
  <c r="G16" i="27"/>
  <c r="F16" i="27"/>
  <c r="E16" i="27"/>
  <c r="D16" i="27"/>
  <c r="C16" i="27"/>
  <c r="B16" i="27"/>
  <c r="M16" i="26"/>
  <c r="L16" i="26"/>
  <c r="K16" i="26"/>
  <c r="J16" i="26"/>
  <c r="I16" i="26"/>
  <c r="H16" i="26"/>
  <c r="G16" i="26"/>
  <c r="F16" i="26"/>
  <c r="E16" i="26"/>
  <c r="D16" i="26"/>
  <c r="C16" i="26"/>
  <c r="B16" i="26"/>
  <c r="E16" i="9"/>
  <c r="D16" i="9"/>
  <c r="C16" i="9"/>
  <c r="B16" i="9"/>
  <c r="C16" i="8"/>
  <c r="D16" i="8"/>
  <c r="E16" i="8"/>
  <c r="F16" i="8"/>
  <c r="G16" i="8"/>
  <c r="H16" i="8"/>
  <c r="I16" i="8"/>
  <c r="J16" i="8"/>
  <c r="K16" i="8"/>
  <c r="L16" i="8"/>
  <c r="M16" i="8"/>
  <c r="B16" i="8"/>
  <c r="M16" i="7"/>
  <c r="L16" i="7"/>
  <c r="K16" i="7"/>
  <c r="J16" i="7"/>
  <c r="I16" i="7"/>
  <c r="H16" i="7"/>
  <c r="G16" i="7"/>
  <c r="F16" i="7"/>
  <c r="E16" i="7"/>
  <c r="D16" i="7"/>
  <c r="C16" i="7"/>
  <c r="B16" i="7"/>
  <c r="M16" i="6"/>
  <c r="L16" i="6"/>
  <c r="K16" i="6"/>
  <c r="J16" i="6"/>
  <c r="I16" i="6"/>
  <c r="H16" i="6"/>
  <c r="G16" i="6"/>
  <c r="F16" i="6"/>
  <c r="E16" i="6"/>
  <c r="D16" i="6"/>
  <c r="C16" i="6"/>
  <c r="B16" i="6"/>
  <c r="J16" i="5"/>
  <c r="K16" i="5"/>
  <c r="L16" i="5"/>
  <c r="M16" i="5"/>
  <c r="I16" i="5"/>
  <c r="H16" i="5"/>
  <c r="G16" i="5"/>
  <c r="F16" i="5"/>
  <c r="E16" i="5"/>
  <c r="D16" i="5"/>
  <c r="C16" i="5"/>
  <c r="B16" i="5"/>
  <c r="I16" i="4"/>
  <c r="H16" i="4"/>
  <c r="G16" i="4"/>
  <c r="F16" i="4"/>
  <c r="E16" i="4"/>
  <c r="D16" i="4"/>
  <c r="C16" i="4"/>
  <c r="B16" i="4"/>
  <c r="M16" i="3"/>
  <c r="L16" i="3"/>
  <c r="K16" i="3"/>
  <c r="J16" i="3"/>
  <c r="I16" i="3"/>
  <c r="H16" i="3"/>
  <c r="G16" i="3"/>
  <c r="F16" i="3"/>
  <c r="E16" i="3"/>
  <c r="D16" i="3"/>
  <c r="C16" i="3"/>
  <c r="B16" i="3"/>
  <c r="C16" i="2"/>
  <c r="D16" i="2"/>
  <c r="E16" i="2"/>
  <c r="F16" i="2"/>
  <c r="G16" i="2"/>
  <c r="H16" i="2"/>
  <c r="I16" i="2"/>
  <c r="J16" i="2"/>
  <c r="K16" i="2"/>
  <c r="L16" i="2"/>
  <c r="M16" i="2"/>
  <c r="N16" i="2"/>
  <c r="O16" i="2"/>
  <c r="P16" i="2"/>
  <c r="Q16" i="2"/>
  <c r="B16" i="2"/>
</calcChain>
</file>

<file path=xl/sharedStrings.xml><?xml version="1.0" encoding="utf-8"?>
<sst xmlns="http://schemas.openxmlformats.org/spreadsheetml/2006/main" count="670" uniqueCount="138">
  <si>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</si>
  <si>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</si>
  <si>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</si>
  <si>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</si>
  <si>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</si>
  <si>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</si>
  <si>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</si>
  <si>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</si>
  <si>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</si>
  <si>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</si>
  <si>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</si>
  <si>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</si>
  <si>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</si>
  <si>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</si>
  <si>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</si>
  <si>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</si>
  <si>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</si>
  <si>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</si>
  <si>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</si>
  <si>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</si>
  <si>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</si>
  <si>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</si>
  <si>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</si>
  <si>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</si>
  <si>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</si>
  <si>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</si>
  <si>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</si>
  <si>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</si>
  <si>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</si>
  <si>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</si>
  <si>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</si>
  <si>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</si>
  <si>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</si>
  <si>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</si>
  <si>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 Chamber of commerce</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</si>
  <si>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</si>
  <si>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</si>
  <si>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</si>
  <si>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</si>
  <si>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</si>
  <si>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</si>
  <si>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</si>
  <si>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</si>
  <si>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</si>
  <si>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</si>
  <si>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</si>
  <si>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</si>
  <si>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</si>
  <si>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</si>
  <si>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</si>
  <si>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</si>
  <si>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</si>
  <si>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</si>
  <si>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</si>
  <si>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</si>
  <si>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</si>
  <si>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</si>
  <si>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</si>
  <si>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</si>
  <si>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</si>
  <si>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</si>
  <si>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</si>
  <si>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</si>
  <si>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</si>
  <si>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</si>
  <si>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</si>
  <si>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</si>
  <si>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</si>
  <si>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</si>
  <si>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</si>
  <si>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</si>
  <si>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</si>
  <si>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</si>
  <si>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</si>
  <si>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</si>
  <si>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</si>
  <si>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</si>
  <si>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</si>
  <si>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</si>
  <si>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</si>
  <si>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Number of agricultural, social, administrative, public and financial banking services is 2-2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</si>
  <si>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</si>
  <si>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</si>
  <si>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</si>
  <si>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</si>
  <si>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</si>
  <si>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</si>
  <si>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</si>
  <si>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</si>
  <si>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</si>
  <si>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</si>
  <si>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</si>
  <si>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</si>
  <si>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</si>
  <si>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</si>
  <si>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</si>
  <si>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</si>
  <si>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</si>
  <si>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</si>
  <si>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</si>
  <si>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</si>
  <si>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</si>
  <si>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Al Madinah Al Munawwarah</t>
  </si>
  <si>
    <t>Yanbu</t>
  </si>
  <si>
    <t>Al Ula</t>
  </si>
  <si>
    <t>Al Mahd</t>
  </si>
  <si>
    <t>Badr</t>
  </si>
  <si>
    <t>Khaybar</t>
  </si>
  <si>
    <t>Al Hinakiyah</t>
  </si>
  <si>
    <t>Wadi Al Fara</t>
  </si>
  <si>
    <t>Al Is</t>
  </si>
  <si>
    <t>Literacy and adult education</t>
  </si>
  <si>
    <t xml:space="preserve">Hotels </t>
  </si>
  <si>
    <t>Branch of Environment, Water and Agriculture</t>
  </si>
  <si>
    <t>An ambulance center</t>
  </si>
  <si>
    <t xml:space="preserve">Special Education - Primary school (Female)  </t>
  </si>
  <si>
    <t xml:space="preserve">Special Education - Intermediate school (Female)  </t>
  </si>
  <si>
    <t xml:space="preserve">Special Education - Secondary School (Female)  </t>
  </si>
  <si>
    <t xml:space="preserve">Special Education - Secondary School </t>
  </si>
  <si>
    <t xml:space="preserve">Special Education - Intermediate school  </t>
  </si>
  <si>
    <t xml:space="preserve">Special Education - Primary school  </t>
  </si>
  <si>
    <t xml:space="preserve">Literacy and adult education </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</si>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</sst>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Arial"/>
      <family val="2"/>
      <scheme val="minor"/>
    </font>
    <font>
      <sz val="11"/>
      <color theme="1"/>
      <name val="Arial"/>
      <family val="2"/>
      <scheme val="minor"/>
    </font>
    <font>
      <b/>
      <sz val="14"/>
      <color rgb="FF000000"/>
      <name val="SakkalMajalla"/>
      <family val="2"/>
    </font>
    <font>
      <b/>
      <sz val="18"/>
      <color theme="3"/>
      <name val="Sakkal Majalla"/>
    </font>
    <font>
      <sz val="12"/>
      <color theme="0"/>
      <name val="Frutiger LT Arabic"/>
      <charset val="178"/>
    </font>
    <font>
      <sz val="12"/>
      <name val="Frutiger LT Arabic 45 Light"/>
    </font>
    <font>
      <sz val="12"/>
      <name val="Frutiger LT Arabic"/>
      <charset val="178"/>
    </font>
    <font>
      <sz val="12"/>
      <color theme="0"/>
      <name val="Frutiger LT Arabic 45 Light"/>
    </font>
    <font>
      <b/>
      <sz val="14"/>
      <color theme="3"/>
      <name val="Neo Sans Arabic"/>
      <family val="2"/>
    </font>
    <font>
      <sz val="12"/>
      <color theme="1"/>
      <name val="Frutiger LT Arabic 45 Light"/>
    </font>
    <font>
      <sz val="14"/>
      <color theme="0"/>
      <name val="Frutiger LT Arabic 45 Light"/>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8">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right style="thin">
        <color rgb="FFFFFFFF"/>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right/>
      <top style="medium">
        <color rgb="FFFFFFFF"/>
      </top>
      <bottom style="thin">
        <color theme="0"/>
      </bottom>
      <diagonal/>
    </border>
    <border>
      <left style="thin">
        <color theme="0"/>
      </left>
      <right/>
      <top/>
      <bottom/>
      <diagonal/>
    </border>
    <border>
      <left/>
      <right style="thin">
        <color theme="0"/>
      </right>
      <top/>
      <bottom style="medium">
        <color rgb="FFFFFFFF"/>
      </bottom>
      <diagonal/>
    </border>
    <border>
      <left/>
      <right style="thin">
        <color theme="0"/>
      </right>
      <top/>
      <bottom/>
      <diagonal/>
    </border>
    <border>
      <left/>
      <right style="thin">
        <color theme="0"/>
      </right>
      <top/>
      <bottom style="thin">
        <color theme="0"/>
      </bottom>
      <diagonal/>
    </border>
    <border>
      <left style="thin">
        <color rgb="FFFFFFFF"/>
      </left>
      <right style="thin">
        <color theme="0"/>
      </right>
      <top style="thin">
        <color theme="0"/>
      </top>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style="thin">
        <color theme="0"/>
      </left>
      <right/>
      <top style="thin">
        <color rgb="FFFFFFFF"/>
      </top>
      <bottom style="thin">
        <color theme="0"/>
      </bottom>
      <diagonal/>
    </border>
    <border>
      <left style="thin">
        <color theme="0"/>
      </left>
      <right/>
      <top style="medium">
        <color rgb="FFFFFFFF"/>
      </top>
      <bottom style="thin">
        <color rgb="FFFFFFFF"/>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63">
    <xf numFmtId="0" fontId="0" fillId="0" borderId="0" xfId="0"/>
    <xf numFmtId="0" fontId="0" fillId="0" borderId="0" xfId="0" applyFill="1"/>
    <xf numFmtId="0" fontId="0" fillId="0" borderId="0" xfId="0" applyFill="1" applyAlignment="1"/>
    <xf numFmtId="0" fontId="0" fillId="0" borderId="13"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0" fillId="0" borderId="0" xfId="0" applyAlignment="1"/>
    <xf numFmtId="0" fontId="4" fillId="3" borderId="5" xfId="0" applyFont="1" applyFill="1" applyBorder="1" applyAlignment="1">
      <alignment horizontal="center" vertical="center" wrapText="1" shrinkToFit="1"/>
    </xf>
    <xf numFmtId="0" fontId="5" fillId="5" borderId="15" xfId="0" applyFont="1" applyFill="1" applyBorder="1" applyAlignment="1">
      <alignment horizontal="center" vertical="center"/>
    </xf>
    <xf numFmtId="0" fontId="6"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6" fillId="4" borderId="15" xfId="0" applyFont="1" applyFill="1" applyBorder="1" applyAlignment="1">
      <alignment horizontal="center" vertical="center"/>
    </xf>
    <xf numFmtId="0" fontId="4" fillId="3" borderId="18"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9" fillId="0" borderId="0" xfId="0" applyFont="1"/>
    <xf numFmtId="0" fontId="3" fillId="0" borderId="0" xfId="0" applyFont="1" applyAlignment="1">
      <alignment vertical="center" wrapText="1"/>
    </xf>
    <xf numFmtId="0" fontId="3" fillId="0" borderId="1" xfId="0" applyFont="1" applyBorder="1" applyAlignment="1">
      <alignment vertical="center" wrapText="1"/>
    </xf>
    <xf numFmtId="0" fontId="7" fillId="3" borderId="18" xfId="0" applyFont="1" applyFill="1" applyBorder="1" applyAlignment="1">
      <alignment horizontal="center" vertical="center" wrapText="1" shrinkToFit="1"/>
    </xf>
    <xf numFmtId="0" fontId="8" fillId="0" borderId="17" xfId="0" applyFont="1" applyBorder="1" applyAlignment="1">
      <alignment vertical="center" wrapText="1"/>
    </xf>
    <xf numFmtId="0" fontId="8" fillId="0" borderId="16" xfId="0" applyFont="1" applyBorder="1" applyAlignment="1">
      <alignment vertical="center" wrapText="1"/>
    </xf>
    <xf numFmtId="0" fontId="7" fillId="3" borderId="5" xfId="0" applyFont="1" applyFill="1" applyBorder="1" applyAlignment="1">
      <alignment horizontal="center" vertical="center" shrinkToFit="1"/>
    </xf>
    <xf numFmtId="0" fontId="0" fillId="0" borderId="0" xfId="0" applyAlignment="1">
      <alignment horizontal="center" vertical="center" shrinkToFit="1"/>
    </xf>
    <xf numFmtId="0" fontId="11" fillId="6" borderId="0" xfId="0" applyFont="1" applyFill="1" applyAlignment="1">
      <alignment vertical="center" readingOrder="1"/>
    </xf>
    <xf numFmtId="0" fontId="11" fillId="6" borderId="0" xfId="0" applyFont="1" applyFill="1" applyAlignment="1">
      <alignment readingOrder="1"/>
    </xf>
    <xf numFmtId="0" fontId="11" fillId="6" borderId="0" xfId="0" applyFont="1" applyFill="1"/>
    <xf numFmtId="0" fontId="14" fillId="6" borderId="24" xfId="0" applyFont="1" applyFill="1" applyBorder="1" applyAlignment="1">
      <alignment vertical="center"/>
    </xf>
    <xf numFmtId="0" fontId="11" fillId="6" borderId="24" xfId="0" applyFont="1" applyFill="1" applyBorder="1" applyAlignment="1">
      <alignment vertical="center" wrapText="1"/>
    </xf>
    <xf numFmtId="0" fontId="14" fillId="6" borderId="25" xfId="0" applyFont="1" applyFill="1" applyBorder="1" applyAlignment="1">
      <alignment vertical="center"/>
    </xf>
    <xf numFmtId="0" fontId="11" fillId="6" borderId="25" xfId="0" applyFont="1" applyFill="1" applyBorder="1" applyAlignment="1">
      <alignment vertical="center"/>
    </xf>
    <xf numFmtId="0" fontId="11" fillId="6" borderId="26" xfId="0" applyFont="1" applyFill="1" applyBorder="1" applyAlignment="1">
      <alignment horizontal="left" vertical="center"/>
    </xf>
    <xf numFmtId="0" fontId="14" fillId="6" borderId="27" xfId="0" applyFont="1" applyFill="1" applyBorder="1" applyAlignment="1">
      <alignment vertical="center"/>
    </xf>
    <xf numFmtId="0" fontId="11" fillId="6" borderId="27" xfId="0" applyFont="1" applyFill="1" applyBorder="1" applyAlignment="1">
      <alignment vertical="center"/>
    </xf>
    <xf numFmtId="0" fontId="11" fillId="6" borderId="0" xfId="0" applyFont="1" applyFill="1" applyAlignment="1">
      <alignment vertical="center"/>
    </xf>
    <xf numFmtId="0" fontId="12" fillId="6" borderId="0" xfId="0" applyFont="1" applyFill="1" applyAlignment="1">
      <alignment horizontal="center" vertical="center" readingOrder="1"/>
    </xf>
    <xf numFmtId="0" fontId="13" fillId="6" borderId="0" xfId="0" applyFont="1" applyFill="1" applyAlignment="1">
      <alignment horizontal="center" vertical="center" readingOrder="1"/>
    </xf>
    <xf numFmtId="0" fontId="17" fillId="6" borderId="0" xfId="0" applyFont="1" applyFill="1" applyAlignment="1">
      <alignment vertical="center"/>
    </xf>
    <xf numFmtId="0" fontId="10" fillId="3" borderId="14" xfId="0" applyFont="1" applyFill="1" applyBorder="1" applyAlignment="1">
      <alignment horizontal="center" vertical="center" wrapText="1" shrinkToFit="1"/>
    </xf>
    <xf numFmtId="0" fontId="8" fillId="0" borderId="0" xfId="0" applyFont="1" applyBorder="1" applyAlignment="1">
      <alignment horizontal="center" vertical="center" wrapText="1"/>
    </xf>
    <xf numFmtId="0" fontId="7" fillId="3" borderId="2"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7" fillId="3" borderId="10" xfId="0" applyFont="1" applyFill="1" applyBorder="1" applyAlignment="1">
      <alignment horizontal="center" vertical="center" wrapText="1" shrinkToFit="1"/>
    </xf>
    <xf numFmtId="0" fontId="7" fillId="3" borderId="11" xfId="0" applyFont="1" applyFill="1" applyBorder="1" applyAlignment="1">
      <alignment horizontal="center" vertical="center" wrapText="1" shrinkToFit="1"/>
    </xf>
    <xf numFmtId="0" fontId="7" fillId="3" borderId="12"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8" fillId="0" borderId="1" xfId="0" applyFont="1" applyBorder="1" applyAlignment="1">
      <alignment horizontal="center" vertical="top" wrapText="1"/>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7" xfId="0" applyFont="1" applyFill="1" applyBorder="1" applyAlignment="1">
      <alignment horizontal="center" vertical="center" wrapText="1" shrinkToFit="1"/>
    </xf>
    <xf numFmtId="0" fontId="4" fillId="3" borderId="8" xfId="0"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7" fillId="3" borderId="8" xfId="0" applyFont="1" applyFill="1" applyBorder="1" applyAlignment="1">
      <alignment horizontal="center" vertical="center" wrapText="1" shrinkToFit="1"/>
    </xf>
    <xf numFmtId="0" fontId="7" fillId="3" borderId="22" xfId="0" applyFont="1" applyFill="1" applyBorder="1" applyAlignment="1">
      <alignment horizontal="center" vertical="center" wrapText="1" shrinkToFit="1"/>
    </xf>
    <xf numFmtId="0" fontId="7" fillId="3" borderId="9" xfId="0" applyFont="1" applyFill="1" applyBorder="1" applyAlignment="1">
      <alignment horizontal="center" vertical="center" wrapText="1" shrinkToFit="1"/>
    </xf>
    <xf numFmtId="0" fontId="7" fillId="3" borderId="23" xfId="0" applyFont="1" applyFill="1" applyBorder="1" applyAlignment="1">
      <alignment horizontal="center" vertical="center" wrapText="1" shrinkToFit="1"/>
    </xf>
    <xf numFmtId="0" fontId="15" fillId="6" borderId="25" xfId="0" applyFont="1" applyFill="1" applyBorder="1" applyAlignment="1">
      <alignment vertical="center"/>
    </xf>
    <xf numFmtId="0" fontId="16" fillId="6" borderId="26"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2D7B4848-5770-4AA5-903A-1AEA0DA13C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topLeftCell="A4" workbookViewId="0">
      <selection activeCell="B5" sqref="B5"/>
    </sheetView>
  </sheetViews>
  <sheetFormatPr defaultColWidth="8.875" defaultRowHeight="19.5"/>
  <cols>
    <col min="1" max="1" width="2.75" style="25" customWidth="1"/>
    <col min="2" max="2" width="19.375" style="33" bestFit="1" customWidth="1"/>
    <col min="3" max="3" width="66.25" style="33" bestFit="1" customWidth="1"/>
    <col min="4" max="4" width="2.75" style="25" customWidth="1"/>
    <col min="5" max="16384" width="8.875" style="25"/>
  </cols>
  <sheetData>
    <row r="1" spans="2:4">
      <c r="B1" s="23"/>
      <c r="C1" s="23"/>
      <c r="D1" s="24"/>
    </row>
    <row r="2" spans="2:4">
      <c r="B2" s="34" t="s">
        <v>129</v>
      </c>
      <c r="C2" s="34"/>
      <c r="D2" s="24"/>
    </row>
    <row r="3" spans="2:4">
      <c r="B3" s="35" t="s">
        <v>122</v>
      </c>
      <c r="C3" s="35"/>
      <c r="D3" s="24"/>
    </row>
    <row r="4" spans="2:4" ht="20.25" thickBot="1">
      <c r="B4" s="23"/>
      <c r="C4" s="23"/>
      <c r="D4" s="24"/>
    </row>
    <row r="5" spans="2:4" ht="98.25" thickTop="1">
      <c r="B5" s="26" t="s">
        <v>131</v>
      </c>
      <c r="C5" s="27" t="s">
        <v>123</v>
      </c>
    </row>
    <row r="6" spans="2:4">
      <c r="B6" s="28" t="s">
        <v>132</v>
      </c>
      <c r="C6" s="29"/>
    </row>
    <row r="7" spans="2:4">
      <c r="B7" s="28" t="s">
        <v>133</v>
      </c>
      <c r="C7" s="29" t="s">
        <v>130</v>
      </c>
    </row>
    <row r="8" spans="2:4">
      <c r="B8" s="28" t="s">
        <v>124</v>
      </c>
      <c r="C8" s="29"/>
    </row>
    <row r="9" spans="2:4">
      <c r="B9" s="61" t="s">
        <v>134</v>
      </c>
      <c r="C9" s="29" t="s">
        <v>125</v>
      </c>
    </row>
    <row r="10" spans="2:4">
      <c r="B10" s="28" t="s">
        <v>126</v>
      </c>
      <c r="C10" s="29"/>
    </row>
    <row r="11" spans="2:4">
      <c r="B11" s="28" t="s">
        <v>127</v>
      </c>
      <c r="C11" s="29"/>
    </row>
    <row r="12" spans="2:4">
      <c r="B12" s="28" t="s">
        <v>128</v>
      </c>
      <c r="C12" s="29"/>
    </row>
    <row r="13" spans="2:4">
      <c r="B13" s="62" t="s">
        <v>135</v>
      </c>
      <c r="C13" s="30">
        <v>2019</v>
      </c>
    </row>
    <row r="14" spans="2:4" ht="20.25" thickBot="1">
      <c r="B14" s="31" t="s">
        <v>136</v>
      </c>
      <c r="C14" s="32" t="s">
        <v>137</v>
      </c>
    </row>
    <row r="15" spans="2:4" ht="20.25" thickTop="1">
      <c r="B15" s="36"/>
      <c r="C15" s="36"/>
      <c r="D15" s="36"/>
    </row>
    <row r="16" spans="2:4">
      <c r="B16" s="36"/>
      <c r="C16" s="36"/>
    </row>
    <row r="17" spans="2:3">
      <c r="B17" s="36"/>
      <c r="C17" s="36"/>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row>
    <row r="3" spans="1:15" ht="18" customHeight="1" thickBot="1">
      <c r="A3" s="43" t="s">
        <v>63</v>
      </c>
      <c r="B3" s="43"/>
      <c r="C3" s="43"/>
      <c r="D3" s="43"/>
      <c r="E3" s="43"/>
    </row>
    <row r="4" spans="1:15" ht="23.1" customHeight="1" thickBot="1">
      <c r="A4" s="44" t="s">
        <v>18</v>
      </c>
      <c r="B4" s="39" t="s">
        <v>62</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6</v>
      </c>
      <c r="C7" s="9">
        <v>23</v>
      </c>
      <c r="D7" s="9">
        <v>290</v>
      </c>
      <c r="E7" s="9">
        <v>40</v>
      </c>
    </row>
    <row r="8" spans="1:15" ht="18" customHeight="1">
      <c r="A8" s="11" t="s">
        <v>103</v>
      </c>
      <c r="B8" s="11">
        <v>2</v>
      </c>
      <c r="C8" s="11">
        <v>7</v>
      </c>
      <c r="D8" s="11">
        <v>82</v>
      </c>
      <c r="E8" s="11">
        <v>13</v>
      </c>
    </row>
    <row r="9" spans="1:15" ht="18" customHeight="1">
      <c r="A9" s="9" t="s">
        <v>104</v>
      </c>
      <c r="B9" s="9">
        <v>0</v>
      </c>
      <c r="C9" s="9">
        <v>0</v>
      </c>
      <c r="D9" s="9">
        <v>0</v>
      </c>
      <c r="E9" s="9">
        <v>0</v>
      </c>
    </row>
    <row r="10" spans="1:15" ht="18" customHeight="1">
      <c r="A10" s="11" t="s">
        <v>105</v>
      </c>
      <c r="B10" s="11">
        <v>0</v>
      </c>
      <c r="C10" s="11">
        <v>0</v>
      </c>
      <c r="D10" s="11">
        <v>0</v>
      </c>
      <c r="E10" s="11">
        <v>0</v>
      </c>
    </row>
    <row r="11" spans="1:15" ht="18" customHeight="1">
      <c r="A11" s="9" t="s">
        <v>106</v>
      </c>
      <c r="B11" s="9">
        <v>0</v>
      </c>
      <c r="C11" s="9">
        <v>0</v>
      </c>
      <c r="D11" s="9">
        <v>0</v>
      </c>
      <c r="E11" s="9">
        <v>0</v>
      </c>
    </row>
    <row r="12" spans="1:15" ht="18" customHeight="1">
      <c r="A12" s="11" t="s">
        <v>107</v>
      </c>
      <c r="B12" s="11">
        <v>0</v>
      </c>
      <c r="C12" s="11">
        <v>0</v>
      </c>
      <c r="D12" s="11">
        <v>0</v>
      </c>
      <c r="E12" s="11">
        <v>0</v>
      </c>
    </row>
    <row r="13" spans="1:15" ht="18" customHeight="1">
      <c r="A13" s="9" t="s">
        <v>108</v>
      </c>
      <c r="B13" s="9">
        <v>0</v>
      </c>
      <c r="C13" s="9">
        <v>0</v>
      </c>
      <c r="D13" s="9">
        <v>0</v>
      </c>
      <c r="E13" s="9">
        <v>0</v>
      </c>
    </row>
    <row r="14" spans="1:15" ht="18" customHeight="1">
      <c r="A14" s="11" t="s">
        <v>109</v>
      </c>
      <c r="B14" s="11">
        <v>0</v>
      </c>
      <c r="C14" s="11">
        <v>0</v>
      </c>
      <c r="D14" s="11">
        <v>0</v>
      </c>
      <c r="E14" s="11">
        <v>0</v>
      </c>
    </row>
    <row r="15" spans="1:15" ht="18" customHeight="1">
      <c r="A15" s="9" t="s">
        <v>110</v>
      </c>
      <c r="B15" s="9">
        <v>0</v>
      </c>
      <c r="C15" s="9">
        <v>0</v>
      </c>
      <c r="D15" s="9">
        <v>0</v>
      </c>
      <c r="E15" s="9">
        <v>0</v>
      </c>
    </row>
    <row r="16" spans="1:15" ht="23.1" customHeight="1">
      <c r="A16" s="14" t="s">
        <v>32</v>
      </c>
      <c r="B16" s="14">
        <f t="shared" ref="B16:E16" si="0">SUM(B7:B15)</f>
        <v>8</v>
      </c>
      <c r="C16" s="14">
        <f t="shared" si="0"/>
        <v>30</v>
      </c>
      <c r="D16" s="14">
        <f t="shared" si="0"/>
        <v>372</v>
      </c>
      <c r="E16" s="14">
        <f t="shared" si="0"/>
        <v>53</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48" t="s">
        <v>94</v>
      </c>
      <c r="B3" s="48"/>
      <c r="C3" s="48"/>
      <c r="D3" s="48"/>
      <c r="E3" s="48"/>
      <c r="F3" s="48"/>
      <c r="G3" s="48"/>
      <c r="H3" s="48"/>
      <c r="I3" s="48"/>
      <c r="J3" s="48"/>
      <c r="K3" s="48"/>
      <c r="L3" s="48"/>
      <c r="M3" s="48"/>
    </row>
    <row r="4" spans="1:15" ht="23.1" customHeight="1" thickBot="1">
      <c r="A4" s="44" t="s">
        <v>18</v>
      </c>
      <c r="B4" s="39" t="s">
        <v>89</v>
      </c>
      <c r="C4" s="40"/>
      <c r="D4" s="40"/>
      <c r="E4" s="40"/>
      <c r="F4" s="39" t="s">
        <v>44</v>
      </c>
      <c r="G4" s="40"/>
      <c r="H4" s="40"/>
      <c r="I4" s="40"/>
      <c r="J4" s="39" t="s">
        <v>43</v>
      </c>
      <c r="K4" s="40"/>
      <c r="L4" s="40"/>
      <c r="M4" s="40"/>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171</v>
      </c>
      <c r="C7" s="9">
        <v>2228</v>
      </c>
      <c r="D7" s="9">
        <v>59248</v>
      </c>
      <c r="E7" s="9">
        <v>4403</v>
      </c>
      <c r="F7" s="9">
        <v>48</v>
      </c>
      <c r="G7" s="9">
        <v>368</v>
      </c>
      <c r="H7" s="9">
        <v>5228</v>
      </c>
      <c r="I7" s="9">
        <v>646</v>
      </c>
      <c r="J7" s="9">
        <v>14</v>
      </c>
      <c r="K7" s="9">
        <v>168</v>
      </c>
      <c r="L7" s="9">
        <v>3764</v>
      </c>
      <c r="M7" s="9">
        <v>350</v>
      </c>
    </row>
    <row r="8" spans="1:15" ht="18" customHeight="1">
      <c r="A8" s="11" t="s">
        <v>103</v>
      </c>
      <c r="B8" s="11">
        <v>55</v>
      </c>
      <c r="C8" s="11">
        <v>614</v>
      </c>
      <c r="D8" s="11">
        <v>14477</v>
      </c>
      <c r="E8" s="11">
        <v>1214</v>
      </c>
      <c r="F8" s="11">
        <v>5</v>
      </c>
      <c r="G8" s="11">
        <v>34</v>
      </c>
      <c r="H8" s="11">
        <v>600</v>
      </c>
      <c r="I8" s="11">
        <v>65</v>
      </c>
      <c r="J8" s="11">
        <v>5</v>
      </c>
      <c r="K8" s="11">
        <v>42</v>
      </c>
      <c r="L8" s="11">
        <v>756</v>
      </c>
      <c r="M8" s="11">
        <v>74</v>
      </c>
    </row>
    <row r="9" spans="1:15" ht="18" customHeight="1">
      <c r="A9" s="9" t="s">
        <v>104</v>
      </c>
      <c r="B9" s="9">
        <v>22</v>
      </c>
      <c r="C9" s="9">
        <v>165</v>
      </c>
      <c r="D9" s="9">
        <v>2886</v>
      </c>
      <c r="E9" s="9">
        <v>337</v>
      </c>
      <c r="F9" s="9">
        <v>2</v>
      </c>
      <c r="G9" s="9">
        <v>14</v>
      </c>
      <c r="H9" s="9">
        <v>187</v>
      </c>
      <c r="I9" s="9">
        <v>20</v>
      </c>
      <c r="J9" s="9">
        <v>3</v>
      </c>
      <c r="K9" s="9">
        <v>22</v>
      </c>
      <c r="L9" s="9">
        <v>370</v>
      </c>
      <c r="M9" s="9">
        <v>53</v>
      </c>
    </row>
    <row r="10" spans="1:15" ht="18" customHeight="1">
      <c r="A10" s="11" t="s">
        <v>105</v>
      </c>
      <c r="B10" s="11">
        <v>50</v>
      </c>
      <c r="C10" s="11">
        <v>318</v>
      </c>
      <c r="D10" s="11">
        <v>3289</v>
      </c>
      <c r="E10" s="11">
        <v>445</v>
      </c>
      <c r="F10" s="11">
        <v>0</v>
      </c>
      <c r="G10" s="11">
        <v>0</v>
      </c>
      <c r="H10" s="11">
        <v>0</v>
      </c>
      <c r="I10" s="11">
        <v>0</v>
      </c>
      <c r="J10" s="11">
        <v>1</v>
      </c>
      <c r="K10" s="11">
        <v>6</v>
      </c>
      <c r="L10" s="11">
        <v>151</v>
      </c>
      <c r="M10" s="11">
        <v>9</v>
      </c>
    </row>
    <row r="11" spans="1:15" ht="18" customHeight="1">
      <c r="A11" s="9" t="s">
        <v>106</v>
      </c>
      <c r="B11" s="9">
        <v>22</v>
      </c>
      <c r="C11" s="9">
        <v>176</v>
      </c>
      <c r="D11" s="9">
        <v>3154</v>
      </c>
      <c r="E11" s="9">
        <v>331</v>
      </c>
      <c r="F11" s="9">
        <v>0</v>
      </c>
      <c r="G11" s="9">
        <v>0</v>
      </c>
      <c r="H11" s="9">
        <v>0</v>
      </c>
      <c r="I11" s="9">
        <v>0</v>
      </c>
      <c r="J11" s="9">
        <v>2</v>
      </c>
      <c r="K11" s="9">
        <v>12</v>
      </c>
      <c r="L11" s="9">
        <v>167</v>
      </c>
      <c r="M11" s="9">
        <v>31</v>
      </c>
    </row>
    <row r="12" spans="1:15" ht="18" customHeight="1">
      <c r="A12" s="11" t="s">
        <v>107</v>
      </c>
      <c r="B12" s="11">
        <v>25</v>
      </c>
      <c r="C12" s="11">
        <v>181</v>
      </c>
      <c r="D12" s="11">
        <v>3260</v>
      </c>
      <c r="E12" s="11">
        <v>296</v>
      </c>
      <c r="F12" s="11">
        <v>0</v>
      </c>
      <c r="G12" s="11">
        <v>0</v>
      </c>
      <c r="H12" s="11">
        <v>0</v>
      </c>
      <c r="I12" s="11">
        <v>0</v>
      </c>
      <c r="J12" s="11">
        <v>4</v>
      </c>
      <c r="K12" s="11">
        <v>24</v>
      </c>
      <c r="L12" s="11">
        <v>262</v>
      </c>
      <c r="M12" s="11">
        <v>44</v>
      </c>
    </row>
    <row r="13" spans="1:15" ht="18" customHeight="1">
      <c r="A13" s="9" t="s">
        <v>108</v>
      </c>
      <c r="B13" s="9">
        <v>34</v>
      </c>
      <c r="C13" s="9">
        <v>243</v>
      </c>
      <c r="D13" s="9">
        <v>3580</v>
      </c>
      <c r="E13" s="9">
        <v>426</v>
      </c>
      <c r="F13" s="9">
        <v>0</v>
      </c>
      <c r="G13" s="9">
        <v>0</v>
      </c>
      <c r="H13" s="9">
        <v>0</v>
      </c>
      <c r="I13" s="9">
        <v>0</v>
      </c>
      <c r="J13" s="9">
        <v>3</v>
      </c>
      <c r="K13" s="9">
        <v>18</v>
      </c>
      <c r="L13" s="9">
        <v>290</v>
      </c>
      <c r="M13" s="9">
        <v>37</v>
      </c>
    </row>
    <row r="14" spans="1:15" ht="18" customHeight="1">
      <c r="A14" s="11" t="s">
        <v>109</v>
      </c>
      <c r="B14" s="11">
        <v>20</v>
      </c>
      <c r="C14" s="11">
        <v>126</v>
      </c>
      <c r="D14" s="11">
        <v>1687</v>
      </c>
      <c r="E14" s="11">
        <v>234</v>
      </c>
      <c r="F14" s="11">
        <v>0</v>
      </c>
      <c r="G14" s="11">
        <v>0</v>
      </c>
      <c r="H14" s="11">
        <v>0</v>
      </c>
      <c r="I14" s="11">
        <v>0</v>
      </c>
      <c r="J14" s="11">
        <v>1</v>
      </c>
      <c r="K14" s="11">
        <v>7</v>
      </c>
      <c r="L14" s="11">
        <v>220</v>
      </c>
      <c r="M14" s="11">
        <v>16</v>
      </c>
    </row>
    <row r="15" spans="1:15" ht="18" customHeight="1">
      <c r="A15" s="9" t="s">
        <v>110</v>
      </c>
      <c r="B15" s="9">
        <v>15</v>
      </c>
      <c r="C15" s="9">
        <v>101</v>
      </c>
      <c r="D15" s="9">
        <v>1541</v>
      </c>
      <c r="E15" s="9">
        <v>168</v>
      </c>
      <c r="F15" s="9">
        <v>0</v>
      </c>
      <c r="G15" s="9">
        <v>0</v>
      </c>
      <c r="H15" s="9">
        <v>0</v>
      </c>
      <c r="I15" s="9">
        <v>0</v>
      </c>
      <c r="J15" s="9">
        <v>1</v>
      </c>
      <c r="K15" s="9">
        <v>6</v>
      </c>
      <c r="L15" s="9">
        <v>123</v>
      </c>
      <c r="M15" s="9">
        <v>19</v>
      </c>
    </row>
    <row r="16" spans="1:15" ht="23.1" customHeight="1">
      <c r="A16" s="14" t="s">
        <v>32</v>
      </c>
      <c r="B16" s="14">
        <f>SUM(B7:B15)</f>
        <v>414</v>
      </c>
      <c r="C16" s="14">
        <f t="shared" ref="C16:M16" si="0">SUM(C7:C15)</f>
        <v>4152</v>
      </c>
      <c r="D16" s="14">
        <f t="shared" si="0"/>
        <v>93122</v>
      </c>
      <c r="E16" s="14">
        <f t="shared" si="0"/>
        <v>7854</v>
      </c>
      <c r="F16" s="14">
        <f t="shared" si="0"/>
        <v>55</v>
      </c>
      <c r="G16" s="14">
        <f t="shared" si="0"/>
        <v>416</v>
      </c>
      <c r="H16" s="14">
        <f t="shared" si="0"/>
        <v>6015</v>
      </c>
      <c r="I16" s="14">
        <f t="shared" si="0"/>
        <v>731</v>
      </c>
      <c r="J16" s="14">
        <f t="shared" si="0"/>
        <v>34</v>
      </c>
      <c r="K16" s="14">
        <f t="shared" si="0"/>
        <v>305</v>
      </c>
      <c r="L16" s="14">
        <f t="shared" si="0"/>
        <v>6103</v>
      </c>
      <c r="M16" s="14">
        <f t="shared" si="0"/>
        <v>633</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c r="F1" s="4"/>
      <c r="G1" s="4"/>
      <c r="H1" s="4"/>
      <c r="I1" s="4"/>
    </row>
    <row r="2" spans="1:15" ht="18" customHeight="1">
      <c r="A2" s="42" t="s">
        <v>13</v>
      </c>
      <c r="B2" s="42"/>
      <c r="C2" s="42"/>
      <c r="D2" s="42"/>
      <c r="E2" s="42"/>
      <c r="F2" s="42"/>
      <c r="G2" s="42"/>
      <c r="H2" s="42"/>
      <c r="I2" s="42"/>
    </row>
    <row r="3" spans="1:15" ht="18" customHeight="1" thickBot="1">
      <c r="A3" s="43" t="s">
        <v>95</v>
      </c>
      <c r="B3" s="43"/>
      <c r="C3" s="43"/>
      <c r="D3" s="43"/>
      <c r="E3" s="43"/>
      <c r="F3" s="43"/>
      <c r="G3" s="43"/>
      <c r="H3" s="43"/>
      <c r="I3" s="43"/>
    </row>
    <row r="4" spans="1:15" ht="23.1" customHeight="1" thickBot="1">
      <c r="A4" s="44" t="s">
        <v>18</v>
      </c>
      <c r="B4" s="39" t="s">
        <v>45</v>
      </c>
      <c r="C4" s="40"/>
      <c r="D4" s="40"/>
      <c r="E4" s="41"/>
      <c r="F4" s="39" t="s">
        <v>46</v>
      </c>
      <c r="G4" s="40"/>
      <c r="H4" s="40"/>
      <c r="I4" s="47"/>
    </row>
    <row r="5" spans="1:15" ht="23.1" customHeight="1">
      <c r="A5" s="45"/>
      <c r="B5" s="39" t="s">
        <v>9</v>
      </c>
      <c r="C5" s="40"/>
      <c r="D5" s="40"/>
      <c r="E5" s="41"/>
      <c r="F5" s="39" t="s">
        <v>9</v>
      </c>
      <c r="G5" s="40"/>
      <c r="H5" s="40"/>
      <c r="I5" s="41"/>
    </row>
    <row r="6" spans="1:15" ht="39.950000000000003" customHeight="1">
      <c r="A6" s="46"/>
      <c r="B6" s="14" t="s">
        <v>14</v>
      </c>
      <c r="C6" s="21" t="s">
        <v>15</v>
      </c>
      <c r="D6" s="14" t="s">
        <v>16</v>
      </c>
      <c r="E6" s="14" t="s">
        <v>17</v>
      </c>
      <c r="F6" s="14" t="s">
        <v>14</v>
      </c>
      <c r="G6" s="21" t="s">
        <v>15</v>
      </c>
      <c r="H6" s="14" t="s">
        <v>16</v>
      </c>
      <c r="I6" s="14" t="s">
        <v>17</v>
      </c>
      <c r="K6" s="22"/>
      <c r="O6" s="22"/>
    </row>
    <row r="7" spans="1:15" ht="18" customHeight="1">
      <c r="A7" s="9" t="s">
        <v>102</v>
      </c>
      <c r="B7" s="9">
        <v>3</v>
      </c>
      <c r="C7" s="9">
        <v>18</v>
      </c>
      <c r="D7" s="9">
        <v>266</v>
      </c>
      <c r="E7" s="9">
        <v>30</v>
      </c>
      <c r="F7" s="9">
        <v>12</v>
      </c>
      <c r="G7" s="9">
        <v>122</v>
      </c>
      <c r="H7" s="9">
        <v>1949</v>
      </c>
      <c r="I7" s="9">
        <v>159</v>
      </c>
    </row>
    <row r="8" spans="1:15" ht="18" customHeight="1">
      <c r="A8" s="11" t="s">
        <v>103</v>
      </c>
      <c r="B8" s="11">
        <v>0</v>
      </c>
      <c r="C8" s="11">
        <v>0</v>
      </c>
      <c r="D8" s="11">
        <v>0</v>
      </c>
      <c r="E8" s="11">
        <v>0</v>
      </c>
      <c r="F8" s="11">
        <v>10</v>
      </c>
      <c r="G8" s="11">
        <v>90</v>
      </c>
      <c r="H8" s="11">
        <v>1842</v>
      </c>
      <c r="I8" s="11">
        <v>155</v>
      </c>
    </row>
    <row r="9" spans="1:15" ht="18" customHeight="1">
      <c r="A9" s="9" t="s">
        <v>104</v>
      </c>
      <c r="B9" s="9">
        <v>0</v>
      </c>
      <c r="C9" s="9">
        <v>0</v>
      </c>
      <c r="D9" s="9">
        <v>0</v>
      </c>
      <c r="E9" s="9">
        <v>0</v>
      </c>
      <c r="F9" s="9">
        <v>0</v>
      </c>
      <c r="G9" s="9">
        <v>0</v>
      </c>
      <c r="H9" s="9">
        <v>0</v>
      </c>
      <c r="I9" s="9">
        <v>0</v>
      </c>
    </row>
    <row r="10" spans="1:15" ht="18" customHeight="1">
      <c r="A10" s="11" t="s">
        <v>105</v>
      </c>
      <c r="B10" s="11">
        <v>0</v>
      </c>
      <c r="C10" s="11">
        <v>0</v>
      </c>
      <c r="D10" s="11">
        <v>0</v>
      </c>
      <c r="E10" s="11">
        <v>0</v>
      </c>
      <c r="F10" s="11">
        <v>0</v>
      </c>
      <c r="G10" s="11">
        <v>0</v>
      </c>
      <c r="H10" s="11">
        <v>0</v>
      </c>
      <c r="I10" s="11">
        <v>0</v>
      </c>
    </row>
    <row r="11" spans="1:15" ht="18" customHeight="1">
      <c r="A11" s="9" t="s">
        <v>106</v>
      </c>
      <c r="B11" s="9">
        <v>0</v>
      </c>
      <c r="C11" s="9">
        <v>0</v>
      </c>
      <c r="D11" s="9">
        <v>0</v>
      </c>
      <c r="E11" s="9">
        <v>0</v>
      </c>
      <c r="F11" s="9">
        <v>0</v>
      </c>
      <c r="G11" s="9">
        <v>0</v>
      </c>
      <c r="H11" s="9">
        <v>0</v>
      </c>
      <c r="I11" s="9">
        <v>0</v>
      </c>
    </row>
    <row r="12" spans="1:15" ht="18" customHeight="1">
      <c r="A12" s="11" t="s">
        <v>107</v>
      </c>
      <c r="B12" s="11">
        <v>0</v>
      </c>
      <c r="C12" s="11">
        <v>0</v>
      </c>
      <c r="D12" s="11">
        <v>0</v>
      </c>
      <c r="E12" s="11">
        <v>0</v>
      </c>
      <c r="F12" s="11">
        <v>0</v>
      </c>
      <c r="G12" s="11">
        <v>0</v>
      </c>
      <c r="H12" s="11">
        <v>0</v>
      </c>
      <c r="I12" s="11">
        <v>0</v>
      </c>
    </row>
    <row r="13" spans="1:15" ht="18" customHeight="1">
      <c r="A13" s="9" t="s">
        <v>108</v>
      </c>
      <c r="B13" s="9">
        <v>0</v>
      </c>
      <c r="C13" s="9">
        <v>0</v>
      </c>
      <c r="D13" s="9">
        <v>0</v>
      </c>
      <c r="E13" s="9">
        <v>0</v>
      </c>
      <c r="F13" s="9">
        <v>0</v>
      </c>
      <c r="G13" s="9">
        <v>0</v>
      </c>
      <c r="H13" s="9">
        <v>0</v>
      </c>
      <c r="I13" s="9">
        <v>0</v>
      </c>
    </row>
    <row r="14" spans="1:15" ht="18" customHeight="1">
      <c r="A14" s="11" t="s">
        <v>109</v>
      </c>
      <c r="B14" s="11">
        <v>0</v>
      </c>
      <c r="C14" s="11">
        <v>0</v>
      </c>
      <c r="D14" s="11">
        <v>0</v>
      </c>
      <c r="E14" s="11">
        <v>0</v>
      </c>
      <c r="F14" s="11">
        <v>0</v>
      </c>
      <c r="G14" s="11">
        <v>0</v>
      </c>
      <c r="H14" s="11">
        <v>0</v>
      </c>
      <c r="I14" s="11">
        <v>0</v>
      </c>
    </row>
    <row r="15" spans="1:15" ht="18" customHeight="1">
      <c r="A15" s="9" t="s">
        <v>110</v>
      </c>
      <c r="B15" s="9">
        <v>0</v>
      </c>
      <c r="C15" s="9">
        <v>0</v>
      </c>
      <c r="D15" s="9">
        <v>0</v>
      </c>
      <c r="E15" s="9">
        <v>0</v>
      </c>
      <c r="F15" s="9">
        <v>0</v>
      </c>
      <c r="G15" s="9">
        <v>0</v>
      </c>
      <c r="H15" s="9">
        <v>0</v>
      </c>
      <c r="I15" s="9">
        <v>0</v>
      </c>
    </row>
    <row r="16" spans="1:15" ht="23.1" customHeight="1">
      <c r="A16" s="14" t="s">
        <v>32</v>
      </c>
      <c r="B16" s="14">
        <f>SUM(B7:B15)</f>
        <v>3</v>
      </c>
      <c r="C16" s="14">
        <f t="shared" ref="C16:I16" si="0">SUM(C7:C15)</f>
        <v>18</v>
      </c>
      <c r="D16" s="14">
        <f t="shared" si="0"/>
        <v>266</v>
      </c>
      <c r="E16" s="14">
        <f t="shared" si="0"/>
        <v>30</v>
      </c>
      <c r="F16" s="14">
        <f t="shared" si="0"/>
        <v>22</v>
      </c>
      <c r="G16" s="14">
        <f t="shared" si="0"/>
        <v>212</v>
      </c>
      <c r="H16" s="14">
        <f t="shared" si="0"/>
        <v>3791</v>
      </c>
      <c r="I16" s="14">
        <f t="shared" si="0"/>
        <v>314</v>
      </c>
    </row>
    <row r="17" spans="1:9" ht="20.25">
      <c r="A17" s="15"/>
      <c r="B17" s="15"/>
      <c r="C17" s="15"/>
      <c r="D17" s="15"/>
      <c r="E17" s="15"/>
      <c r="F17" s="15"/>
      <c r="G17" s="15"/>
      <c r="H17" s="15"/>
      <c r="I17" s="15"/>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43" t="s">
        <v>96</v>
      </c>
      <c r="B3" s="43"/>
      <c r="C3" s="43"/>
      <c r="D3" s="43"/>
      <c r="E3" s="43"/>
      <c r="F3" s="43"/>
      <c r="G3" s="43"/>
      <c r="H3" s="43"/>
      <c r="I3" s="43"/>
      <c r="J3" s="43"/>
      <c r="K3" s="43"/>
      <c r="L3" s="43"/>
      <c r="M3" s="43"/>
    </row>
    <row r="4" spans="1:15" ht="23.1" customHeight="1" thickBot="1">
      <c r="A4" s="44" t="s">
        <v>18</v>
      </c>
      <c r="B4" s="39" t="s">
        <v>90</v>
      </c>
      <c r="C4" s="40"/>
      <c r="D4" s="40"/>
      <c r="E4" s="41"/>
      <c r="F4" s="39" t="s">
        <v>51</v>
      </c>
      <c r="G4" s="40"/>
      <c r="H4" s="40"/>
      <c r="I4" s="41"/>
      <c r="J4" s="39" t="s">
        <v>52</v>
      </c>
      <c r="K4" s="40"/>
      <c r="L4" s="40"/>
      <c r="M4" s="41"/>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102</v>
      </c>
      <c r="C7" s="9">
        <v>1001</v>
      </c>
      <c r="D7" s="9">
        <v>28390</v>
      </c>
      <c r="E7" s="9">
        <v>2363</v>
      </c>
      <c r="F7" s="9">
        <v>19</v>
      </c>
      <c r="G7" s="9">
        <v>83</v>
      </c>
      <c r="H7" s="9">
        <v>1464</v>
      </c>
      <c r="I7" s="9">
        <v>184</v>
      </c>
      <c r="J7" s="9">
        <v>0</v>
      </c>
      <c r="K7" s="9">
        <v>0</v>
      </c>
      <c r="L7" s="9">
        <v>0</v>
      </c>
      <c r="M7" s="9">
        <v>0</v>
      </c>
    </row>
    <row r="8" spans="1:15" ht="18" customHeight="1">
      <c r="A8" s="11" t="s">
        <v>103</v>
      </c>
      <c r="B8" s="11">
        <v>38</v>
      </c>
      <c r="C8" s="11">
        <v>256</v>
      </c>
      <c r="D8" s="11">
        <v>7024</v>
      </c>
      <c r="E8" s="11">
        <v>635</v>
      </c>
      <c r="F8" s="11">
        <v>3</v>
      </c>
      <c r="G8" s="11">
        <v>10</v>
      </c>
      <c r="H8" s="11">
        <v>148</v>
      </c>
      <c r="I8" s="11">
        <v>24</v>
      </c>
      <c r="J8" s="11">
        <v>0</v>
      </c>
      <c r="K8" s="11">
        <v>0</v>
      </c>
      <c r="L8" s="11">
        <v>0</v>
      </c>
      <c r="M8" s="11">
        <v>0</v>
      </c>
    </row>
    <row r="9" spans="1:15" ht="18" customHeight="1">
      <c r="A9" s="9" t="s">
        <v>104</v>
      </c>
      <c r="B9" s="9">
        <v>14</v>
      </c>
      <c r="C9" s="9">
        <v>65</v>
      </c>
      <c r="D9" s="9">
        <v>1461</v>
      </c>
      <c r="E9" s="9">
        <v>145</v>
      </c>
      <c r="F9" s="9">
        <v>0</v>
      </c>
      <c r="G9" s="9">
        <v>0</v>
      </c>
      <c r="H9" s="9">
        <v>0</v>
      </c>
      <c r="I9" s="9">
        <v>0</v>
      </c>
      <c r="J9" s="9">
        <v>0</v>
      </c>
      <c r="K9" s="9">
        <v>0</v>
      </c>
      <c r="L9" s="9">
        <v>0</v>
      </c>
      <c r="M9" s="9">
        <v>0</v>
      </c>
    </row>
    <row r="10" spans="1:15" ht="18" customHeight="1">
      <c r="A10" s="11" t="s">
        <v>105</v>
      </c>
      <c r="B10" s="11">
        <v>32</v>
      </c>
      <c r="C10" s="11">
        <v>106</v>
      </c>
      <c r="D10" s="11">
        <v>1612</v>
      </c>
      <c r="E10" s="11">
        <v>281</v>
      </c>
      <c r="F10" s="11">
        <v>0</v>
      </c>
      <c r="G10" s="11">
        <v>0</v>
      </c>
      <c r="H10" s="11">
        <v>0</v>
      </c>
      <c r="I10" s="11">
        <v>0</v>
      </c>
      <c r="J10" s="11">
        <v>0</v>
      </c>
      <c r="K10" s="11">
        <v>0</v>
      </c>
      <c r="L10" s="11">
        <v>0</v>
      </c>
      <c r="M10" s="11">
        <v>0</v>
      </c>
    </row>
    <row r="11" spans="1:15" ht="18" customHeight="1">
      <c r="A11" s="9" t="s">
        <v>106</v>
      </c>
      <c r="B11" s="9">
        <v>16</v>
      </c>
      <c r="C11" s="9">
        <v>67</v>
      </c>
      <c r="D11" s="9">
        <v>1553</v>
      </c>
      <c r="E11" s="9">
        <v>182</v>
      </c>
      <c r="F11" s="9">
        <v>0</v>
      </c>
      <c r="G11" s="9">
        <v>0</v>
      </c>
      <c r="H11" s="9">
        <v>0</v>
      </c>
      <c r="I11" s="9">
        <v>0</v>
      </c>
      <c r="J11" s="9">
        <v>0</v>
      </c>
      <c r="K11" s="9">
        <v>0</v>
      </c>
      <c r="L11" s="9">
        <v>0</v>
      </c>
      <c r="M11" s="9">
        <v>0</v>
      </c>
    </row>
    <row r="12" spans="1:15" ht="18" customHeight="1">
      <c r="A12" s="11" t="s">
        <v>107</v>
      </c>
      <c r="B12" s="11">
        <v>15</v>
      </c>
      <c r="C12" s="11">
        <v>66</v>
      </c>
      <c r="D12" s="11">
        <v>1574</v>
      </c>
      <c r="E12" s="11">
        <v>160</v>
      </c>
      <c r="F12" s="11">
        <v>0</v>
      </c>
      <c r="G12" s="11">
        <v>0</v>
      </c>
      <c r="H12" s="11">
        <v>0</v>
      </c>
      <c r="I12" s="11">
        <v>0</v>
      </c>
      <c r="J12" s="11">
        <v>0</v>
      </c>
      <c r="K12" s="11">
        <v>0</v>
      </c>
      <c r="L12" s="11">
        <v>0</v>
      </c>
      <c r="M12" s="11">
        <v>0</v>
      </c>
    </row>
    <row r="13" spans="1:15" ht="18" customHeight="1">
      <c r="A13" s="9" t="s">
        <v>108</v>
      </c>
      <c r="B13" s="9">
        <v>20</v>
      </c>
      <c r="C13" s="9">
        <v>79</v>
      </c>
      <c r="D13" s="9">
        <v>1743</v>
      </c>
      <c r="E13" s="9">
        <v>198</v>
      </c>
      <c r="F13" s="9">
        <v>0</v>
      </c>
      <c r="G13" s="9">
        <v>0</v>
      </c>
      <c r="H13" s="9">
        <v>0</v>
      </c>
      <c r="I13" s="9">
        <v>0</v>
      </c>
      <c r="J13" s="9">
        <v>0</v>
      </c>
      <c r="K13" s="9">
        <v>0</v>
      </c>
      <c r="L13" s="9">
        <v>0</v>
      </c>
      <c r="M13" s="9">
        <v>0</v>
      </c>
    </row>
    <row r="14" spans="1:15" ht="18" customHeight="1">
      <c r="A14" s="11" t="s">
        <v>109</v>
      </c>
      <c r="B14" s="11">
        <v>11</v>
      </c>
      <c r="C14" s="11">
        <v>39</v>
      </c>
      <c r="D14" s="11">
        <v>840</v>
      </c>
      <c r="E14" s="11">
        <v>114</v>
      </c>
      <c r="F14" s="11">
        <v>0</v>
      </c>
      <c r="G14" s="11">
        <v>0</v>
      </c>
      <c r="H14" s="11">
        <v>0</v>
      </c>
      <c r="I14" s="11">
        <v>0</v>
      </c>
      <c r="J14" s="11">
        <v>0</v>
      </c>
      <c r="K14" s="11">
        <v>0</v>
      </c>
      <c r="L14" s="11">
        <v>0</v>
      </c>
      <c r="M14" s="11">
        <v>0</v>
      </c>
    </row>
    <row r="15" spans="1:15" ht="18" customHeight="1">
      <c r="A15" s="9" t="s">
        <v>110</v>
      </c>
      <c r="B15" s="9">
        <v>6</v>
      </c>
      <c r="C15" s="9">
        <v>21</v>
      </c>
      <c r="D15" s="9">
        <v>426</v>
      </c>
      <c r="E15" s="9">
        <v>56</v>
      </c>
      <c r="F15" s="9">
        <v>0</v>
      </c>
      <c r="G15" s="9">
        <v>0</v>
      </c>
      <c r="H15" s="9">
        <v>0</v>
      </c>
      <c r="I15" s="9">
        <v>0</v>
      </c>
      <c r="J15" s="9">
        <v>0</v>
      </c>
      <c r="K15" s="9">
        <v>0</v>
      </c>
      <c r="L15" s="9">
        <v>0</v>
      </c>
      <c r="M15" s="9">
        <v>0</v>
      </c>
    </row>
    <row r="16" spans="1:15" ht="23.1" customHeight="1">
      <c r="A16" s="14" t="s">
        <v>32</v>
      </c>
      <c r="B16" s="14">
        <f>SUM(B7:B15)</f>
        <v>254</v>
      </c>
      <c r="C16" s="14">
        <f t="shared" ref="C16:I16" si="0">SUM(C7:C15)</f>
        <v>1700</v>
      </c>
      <c r="D16" s="14">
        <f t="shared" si="0"/>
        <v>44623</v>
      </c>
      <c r="E16" s="14">
        <f t="shared" si="0"/>
        <v>4134</v>
      </c>
      <c r="F16" s="14">
        <f t="shared" si="0"/>
        <v>22</v>
      </c>
      <c r="G16" s="14">
        <f t="shared" si="0"/>
        <v>93</v>
      </c>
      <c r="H16" s="14">
        <f t="shared" si="0"/>
        <v>1612</v>
      </c>
      <c r="I16" s="14">
        <f t="shared" si="0"/>
        <v>208</v>
      </c>
      <c r="J16" s="14">
        <f t="shared" ref="J16" si="1">SUM(J7:J15)</f>
        <v>0</v>
      </c>
      <c r="K16" s="14">
        <f t="shared" ref="K16" si="2">SUM(K7:K15)</f>
        <v>0</v>
      </c>
      <c r="L16" s="14">
        <f t="shared" ref="L16" si="3">SUM(L7:L15)</f>
        <v>0</v>
      </c>
      <c r="M16" s="14">
        <f t="shared" ref="M16" si="4">SUM(M7:M15)</f>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43" t="s">
        <v>97</v>
      </c>
      <c r="B3" s="43"/>
      <c r="C3" s="43"/>
      <c r="D3" s="43"/>
      <c r="E3" s="43"/>
      <c r="F3" s="43"/>
      <c r="G3" s="43"/>
      <c r="H3" s="43"/>
      <c r="I3" s="43"/>
      <c r="J3" s="43"/>
      <c r="K3" s="43"/>
      <c r="L3" s="43"/>
      <c r="M3" s="43"/>
    </row>
    <row r="4" spans="1:15" ht="23.1" customHeight="1" thickBot="1">
      <c r="A4" s="44" t="s">
        <v>18</v>
      </c>
      <c r="B4" s="39" t="s">
        <v>53</v>
      </c>
      <c r="C4" s="40"/>
      <c r="D4" s="40"/>
      <c r="E4" s="41"/>
      <c r="F4" s="39" t="s">
        <v>54</v>
      </c>
      <c r="G4" s="40"/>
      <c r="H4" s="40"/>
      <c r="I4" s="41"/>
      <c r="J4" s="39" t="s">
        <v>55</v>
      </c>
      <c r="K4" s="40"/>
      <c r="L4" s="40"/>
      <c r="M4" s="41"/>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8</v>
      </c>
      <c r="C7" s="9">
        <v>54</v>
      </c>
      <c r="D7" s="9">
        <v>1346</v>
      </c>
      <c r="E7" s="9">
        <v>158</v>
      </c>
      <c r="F7" s="9">
        <v>1</v>
      </c>
      <c r="G7" s="9">
        <v>6</v>
      </c>
      <c r="H7" s="9">
        <v>82</v>
      </c>
      <c r="I7" s="9">
        <v>16</v>
      </c>
      <c r="J7" s="9">
        <v>8</v>
      </c>
      <c r="K7" s="9">
        <v>34</v>
      </c>
      <c r="L7" s="9">
        <v>439</v>
      </c>
      <c r="M7" s="9">
        <v>45</v>
      </c>
    </row>
    <row r="8" spans="1:15" ht="18" customHeight="1">
      <c r="A8" s="11" t="s">
        <v>103</v>
      </c>
      <c r="B8" s="11">
        <v>4</v>
      </c>
      <c r="C8" s="11">
        <v>18</v>
      </c>
      <c r="D8" s="11">
        <v>348</v>
      </c>
      <c r="E8" s="11">
        <v>42</v>
      </c>
      <c r="F8" s="11">
        <v>0</v>
      </c>
      <c r="G8" s="11">
        <v>0</v>
      </c>
      <c r="H8" s="11">
        <v>0</v>
      </c>
      <c r="I8" s="11">
        <v>0</v>
      </c>
      <c r="J8" s="11">
        <v>8</v>
      </c>
      <c r="K8" s="11">
        <v>24</v>
      </c>
      <c r="L8" s="11">
        <v>297</v>
      </c>
      <c r="M8" s="11">
        <v>52</v>
      </c>
    </row>
    <row r="9" spans="1:15" ht="18" customHeight="1">
      <c r="A9" s="9" t="s">
        <v>104</v>
      </c>
      <c r="B9" s="9">
        <v>2</v>
      </c>
      <c r="C9" s="9">
        <v>9</v>
      </c>
      <c r="D9" s="9">
        <v>159</v>
      </c>
      <c r="E9" s="9">
        <v>19</v>
      </c>
      <c r="F9" s="9">
        <v>0</v>
      </c>
      <c r="G9" s="9">
        <v>0</v>
      </c>
      <c r="H9" s="9">
        <v>0</v>
      </c>
      <c r="I9" s="9">
        <v>0</v>
      </c>
      <c r="J9" s="9">
        <v>0</v>
      </c>
      <c r="K9" s="9">
        <v>0</v>
      </c>
      <c r="L9" s="9">
        <v>0</v>
      </c>
      <c r="M9" s="9">
        <v>0</v>
      </c>
    </row>
    <row r="10" spans="1:15" ht="18" customHeight="1">
      <c r="A10" s="11" t="s">
        <v>105</v>
      </c>
      <c r="B10" s="11">
        <v>1</v>
      </c>
      <c r="C10" s="11">
        <v>3</v>
      </c>
      <c r="D10" s="11">
        <v>55</v>
      </c>
      <c r="E10" s="11">
        <v>10</v>
      </c>
      <c r="F10" s="11">
        <v>0</v>
      </c>
      <c r="G10" s="11">
        <v>0</v>
      </c>
      <c r="H10" s="11">
        <v>0</v>
      </c>
      <c r="I10" s="11">
        <v>0</v>
      </c>
      <c r="J10" s="11">
        <v>0</v>
      </c>
      <c r="K10" s="11">
        <v>0</v>
      </c>
      <c r="L10" s="11">
        <v>0</v>
      </c>
      <c r="M10" s="11">
        <v>0</v>
      </c>
    </row>
    <row r="11" spans="1:15" ht="18" customHeight="1">
      <c r="A11" s="9" t="s">
        <v>106</v>
      </c>
      <c r="B11" s="9">
        <v>2</v>
      </c>
      <c r="C11" s="9">
        <v>6</v>
      </c>
      <c r="D11" s="9">
        <v>69</v>
      </c>
      <c r="E11" s="9">
        <v>17</v>
      </c>
      <c r="F11" s="9">
        <v>0</v>
      </c>
      <c r="G11" s="9">
        <v>0</v>
      </c>
      <c r="H11" s="9">
        <v>0</v>
      </c>
      <c r="I11" s="9">
        <v>0</v>
      </c>
      <c r="J11" s="9">
        <v>0</v>
      </c>
      <c r="K11" s="9">
        <v>0</v>
      </c>
      <c r="L11" s="9">
        <v>0</v>
      </c>
      <c r="M11" s="9">
        <v>0</v>
      </c>
    </row>
    <row r="12" spans="1:15" ht="18" customHeight="1">
      <c r="A12" s="11" t="s">
        <v>107</v>
      </c>
      <c r="B12" s="11">
        <v>1</v>
      </c>
      <c r="C12" s="11">
        <v>3</v>
      </c>
      <c r="D12" s="11">
        <v>49</v>
      </c>
      <c r="E12" s="11">
        <v>12</v>
      </c>
      <c r="F12" s="11">
        <v>0</v>
      </c>
      <c r="G12" s="11">
        <v>0</v>
      </c>
      <c r="H12" s="11">
        <v>0</v>
      </c>
      <c r="I12" s="11">
        <v>0</v>
      </c>
      <c r="J12" s="11">
        <v>0</v>
      </c>
      <c r="K12" s="11">
        <v>0</v>
      </c>
      <c r="L12" s="11">
        <v>0</v>
      </c>
      <c r="M12" s="11">
        <v>0</v>
      </c>
    </row>
    <row r="13" spans="1:15" ht="18" customHeight="1">
      <c r="A13" s="9" t="s">
        <v>108</v>
      </c>
      <c r="B13" s="9">
        <v>2</v>
      </c>
      <c r="C13" s="9">
        <v>6</v>
      </c>
      <c r="D13" s="9">
        <v>138</v>
      </c>
      <c r="E13" s="9">
        <v>19</v>
      </c>
      <c r="F13" s="9">
        <v>0</v>
      </c>
      <c r="G13" s="9">
        <v>0</v>
      </c>
      <c r="H13" s="9">
        <v>0</v>
      </c>
      <c r="I13" s="9">
        <v>0</v>
      </c>
      <c r="J13" s="9">
        <v>0</v>
      </c>
      <c r="K13" s="9">
        <v>0</v>
      </c>
      <c r="L13" s="9">
        <v>0</v>
      </c>
      <c r="M13" s="9">
        <v>0</v>
      </c>
    </row>
    <row r="14" spans="1:15" ht="18" customHeight="1">
      <c r="A14" s="11" t="s">
        <v>109</v>
      </c>
      <c r="B14" s="11">
        <v>1</v>
      </c>
      <c r="C14" s="11">
        <v>4</v>
      </c>
      <c r="D14" s="11">
        <v>132</v>
      </c>
      <c r="E14" s="11">
        <v>11</v>
      </c>
      <c r="F14" s="11">
        <v>0</v>
      </c>
      <c r="G14" s="11">
        <v>0</v>
      </c>
      <c r="H14" s="11">
        <v>0</v>
      </c>
      <c r="I14" s="11">
        <v>0</v>
      </c>
      <c r="J14" s="11">
        <v>0</v>
      </c>
      <c r="K14" s="11">
        <v>0</v>
      </c>
      <c r="L14" s="11">
        <v>0</v>
      </c>
      <c r="M14" s="11">
        <v>0</v>
      </c>
    </row>
    <row r="15" spans="1:15" ht="18" customHeight="1">
      <c r="A15" s="9" t="s">
        <v>110</v>
      </c>
      <c r="B15" s="9">
        <v>1</v>
      </c>
      <c r="C15" s="9">
        <v>3</v>
      </c>
      <c r="D15" s="9">
        <v>55</v>
      </c>
      <c r="E15" s="9">
        <v>8</v>
      </c>
      <c r="F15" s="9">
        <v>0</v>
      </c>
      <c r="G15" s="9">
        <v>0</v>
      </c>
      <c r="H15" s="9">
        <v>0</v>
      </c>
      <c r="I15" s="9">
        <v>0</v>
      </c>
      <c r="J15" s="9">
        <v>0</v>
      </c>
      <c r="K15" s="9">
        <v>0</v>
      </c>
      <c r="L15" s="9">
        <v>0</v>
      </c>
      <c r="M15" s="9">
        <v>0</v>
      </c>
    </row>
    <row r="16" spans="1:15" ht="23.1" customHeight="1">
      <c r="A16" s="14" t="s">
        <v>32</v>
      </c>
      <c r="B16" s="14">
        <f>SUM(B7:B15)</f>
        <v>22</v>
      </c>
      <c r="C16" s="14">
        <f t="shared" ref="C16:M16" si="0">SUM(C7:C15)</f>
        <v>106</v>
      </c>
      <c r="D16" s="14">
        <f t="shared" si="0"/>
        <v>2351</v>
      </c>
      <c r="E16" s="14">
        <f t="shared" si="0"/>
        <v>296</v>
      </c>
      <c r="F16" s="14">
        <f t="shared" si="0"/>
        <v>1</v>
      </c>
      <c r="G16" s="14">
        <f t="shared" si="0"/>
        <v>6</v>
      </c>
      <c r="H16" s="14">
        <f t="shared" si="0"/>
        <v>82</v>
      </c>
      <c r="I16" s="14">
        <f t="shared" si="0"/>
        <v>16</v>
      </c>
      <c r="J16" s="14">
        <f t="shared" si="0"/>
        <v>16</v>
      </c>
      <c r="K16" s="14">
        <f t="shared" si="0"/>
        <v>58</v>
      </c>
      <c r="L16" s="14">
        <f t="shared" si="0"/>
        <v>736</v>
      </c>
      <c r="M16" s="14">
        <f t="shared" si="0"/>
        <v>97</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43" t="s">
        <v>98</v>
      </c>
      <c r="B3" s="43"/>
      <c r="C3" s="43"/>
      <c r="D3" s="43"/>
      <c r="E3" s="43"/>
      <c r="F3" s="43"/>
      <c r="G3" s="43"/>
      <c r="H3" s="43"/>
      <c r="I3" s="43"/>
      <c r="J3" s="43"/>
      <c r="K3" s="43"/>
      <c r="L3" s="43"/>
      <c r="M3" s="43"/>
    </row>
    <row r="4" spans="1:15" ht="23.1" customHeight="1" thickBot="1">
      <c r="A4" s="44" t="s">
        <v>18</v>
      </c>
      <c r="B4" s="39" t="s">
        <v>91</v>
      </c>
      <c r="C4" s="40"/>
      <c r="D4" s="40"/>
      <c r="E4" s="41"/>
      <c r="F4" s="39" t="s">
        <v>92</v>
      </c>
      <c r="G4" s="40"/>
      <c r="H4" s="40"/>
      <c r="I4" s="41"/>
      <c r="J4" s="39" t="s">
        <v>56</v>
      </c>
      <c r="K4" s="40"/>
      <c r="L4" s="40"/>
      <c r="M4" s="41"/>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134</v>
      </c>
      <c r="C7" s="9">
        <v>919</v>
      </c>
      <c r="D7" s="9">
        <v>26169</v>
      </c>
      <c r="E7" s="9">
        <v>2235</v>
      </c>
      <c r="F7" s="9">
        <v>0</v>
      </c>
      <c r="G7" s="9">
        <v>0</v>
      </c>
      <c r="H7" s="9">
        <v>0</v>
      </c>
      <c r="I7" s="9">
        <v>0</v>
      </c>
      <c r="J7" s="9">
        <v>28</v>
      </c>
      <c r="K7" s="9">
        <v>220</v>
      </c>
      <c r="L7" s="9">
        <v>4048</v>
      </c>
      <c r="M7" s="9">
        <v>373</v>
      </c>
    </row>
    <row r="8" spans="1:15" ht="18" customHeight="1">
      <c r="A8" s="11" t="s">
        <v>103</v>
      </c>
      <c r="B8" s="11">
        <v>50</v>
      </c>
      <c r="C8" s="11">
        <v>263</v>
      </c>
      <c r="D8" s="11">
        <v>6528</v>
      </c>
      <c r="E8" s="11">
        <v>714</v>
      </c>
      <c r="F8" s="11">
        <v>0</v>
      </c>
      <c r="G8" s="11">
        <v>0</v>
      </c>
      <c r="H8" s="11">
        <v>0</v>
      </c>
      <c r="I8" s="11">
        <v>0</v>
      </c>
      <c r="J8" s="11">
        <v>8</v>
      </c>
      <c r="K8" s="11">
        <v>48</v>
      </c>
      <c r="L8" s="11">
        <v>672</v>
      </c>
      <c r="M8" s="11">
        <v>58</v>
      </c>
    </row>
    <row r="9" spans="1:15" ht="18" customHeight="1">
      <c r="A9" s="9" t="s">
        <v>104</v>
      </c>
      <c r="B9" s="9">
        <v>15</v>
      </c>
      <c r="C9" s="9">
        <v>66</v>
      </c>
      <c r="D9" s="9">
        <v>1585</v>
      </c>
      <c r="E9" s="9">
        <v>168</v>
      </c>
      <c r="F9" s="9">
        <v>0</v>
      </c>
      <c r="G9" s="9">
        <v>0</v>
      </c>
      <c r="H9" s="9">
        <v>0</v>
      </c>
      <c r="I9" s="9">
        <v>0</v>
      </c>
      <c r="J9" s="9">
        <v>0</v>
      </c>
      <c r="K9" s="9">
        <v>0</v>
      </c>
      <c r="L9" s="9">
        <v>0</v>
      </c>
      <c r="M9" s="9">
        <v>0</v>
      </c>
    </row>
    <row r="10" spans="1:15" ht="18" customHeight="1">
      <c r="A10" s="11" t="s">
        <v>105</v>
      </c>
      <c r="B10" s="11">
        <v>26</v>
      </c>
      <c r="C10" s="11">
        <v>73</v>
      </c>
      <c r="D10" s="11">
        <v>1589</v>
      </c>
      <c r="E10" s="11">
        <v>165</v>
      </c>
      <c r="F10" s="11">
        <v>0</v>
      </c>
      <c r="G10" s="11">
        <v>0</v>
      </c>
      <c r="H10" s="11">
        <v>0</v>
      </c>
      <c r="I10" s="11">
        <v>0</v>
      </c>
      <c r="J10" s="11">
        <v>0</v>
      </c>
      <c r="K10" s="11">
        <v>0</v>
      </c>
      <c r="L10" s="11">
        <v>0</v>
      </c>
      <c r="M10" s="11">
        <v>0</v>
      </c>
    </row>
    <row r="11" spans="1:15" ht="18" customHeight="1">
      <c r="A11" s="9" t="s">
        <v>106</v>
      </c>
      <c r="B11" s="9">
        <v>25</v>
      </c>
      <c r="C11" s="9">
        <v>84</v>
      </c>
      <c r="D11" s="9">
        <v>1557</v>
      </c>
      <c r="E11" s="9">
        <v>216</v>
      </c>
      <c r="F11" s="9">
        <v>0</v>
      </c>
      <c r="G11" s="9">
        <v>0</v>
      </c>
      <c r="H11" s="9">
        <v>0</v>
      </c>
      <c r="I11" s="9">
        <v>0</v>
      </c>
      <c r="J11" s="9">
        <v>0</v>
      </c>
      <c r="K11" s="9">
        <v>0</v>
      </c>
      <c r="L11" s="9">
        <v>0</v>
      </c>
      <c r="M11" s="9">
        <v>0</v>
      </c>
    </row>
    <row r="12" spans="1:15" ht="18" customHeight="1">
      <c r="A12" s="11" t="s">
        <v>107</v>
      </c>
      <c r="B12" s="11">
        <v>18</v>
      </c>
      <c r="C12" s="11">
        <v>73</v>
      </c>
      <c r="D12" s="11">
        <v>1699</v>
      </c>
      <c r="E12" s="11">
        <v>150</v>
      </c>
      <c r="F12" s="11">
        <v>0</v>
      </c>
      <c r="G12" s="11">
        <v>0</v>
      </c>
      <c r="H12" s="11">
        <v>0</v>
      </c>
      <c r="I12" s="11">
        <v>0</v>
      </c>
      <c r="J12" s="11">
        <v>0</v>
      </c>
      <c r="K12" s="11">
        <v>0</v>
      </c>
      <c r="L12" s="11">
        <v>0</v>
      </c>
      <c r="M12" s="11">
        <v>0</v>
      </c>
    </row>
    <row r="13" spans="1:15" ht="18" customHeight="1">
      <c r="A13" s="9" t="s">
        <v>108</v>
      </c>
      <c r="B13" s="9">
        <v>16</v>
      </c>
      <c r="C13" s="9">
        <v>71</v>
      </c>
      <c r="D13" s="9">
        <v>1877</v>
      </c>
      <c r="E13" s="9">
        <v>160</v>
      </c>
      <c r="F13" s="9">
        <v>0</v>
      </c>
      <c r="G13" s="9">
        <v>0</v>
      </c>
      <c r="H13" s="9">
        <v>0</v>
      </c>
      <c r="I13" s="9">
        <v>0</v>
      </c>
      <c r="J13" s="9">
        <v>0</v>
      </c>
      <c r="K13" s="9">
        <v>0</v>
      </c>
      <c r="L13" s="9">
        <v>0</v>
      </c>
      <c r="M13" s="9">
        <v>0</v>
      </c>
    </row>
    <row r="14" spans="1:15" ht="18" customHeight="1">
      <c r="A14" s="11" t="s">
        <v>109</v>
      </c>
      <c r="B14" s="11">
        <v>14</v>
      </c>
      <c r="C14" s="11">
        <v>38</v>
      </c>
      <c r="D14" s="11">
        <v>888</v>
      </c>
      <c r="E14" s="11">
        <v>118</v>
      </c>
      <c r="F14" s="11">
        <v>0</v>
      </c>
      <c r="G14" s="11">
        <v>0</v>
      </c>
      <c r="H14" s="11">
        <v>0</v>
      </c>
      <c r="I14" s="11">
        <v>0</v>
      </c>
      <c r="J14" s="11">
        <v>0</v>
      </c>
      <c r="K14" s="11">
        <v>0</v>
      </c>
      <c r="L14" s="11">
        <v>0</v>
      </c>
      <c r="M14" s="11">
        <v>0</v>
      </c>
    </row>
    <row r="15" spans="1:15" ht="18" customHeight="1">
      <c r="A15" s="9" t="s">
        <v>110</v>
      </c>
      <c r="B15" s="9">
        <v>10</v>
      </c>
      <c r="C15" s="9">
        <v>30</v>
      </c>
      <c r="D15" s="9">
        <v>767</v>
      </c>
      <c r="E15" s="9">
        <v>108</v>
      </c>
      <c r="F15" s="9">
        <v>0</v>
      </c>
      <c r="G15" s="9">
        <v>0</v>
      </c>
      <c r="H15" s="9">
        <v>0</v>
      </c>
      <c r="I15" s="9">
        <v>0</v>
      </c>
      <c r="J15" s="9">
        <v>0</v>
      </c>
      <c r="K15" s="9">
        <v>0</v>
      </c>
      <c r="L15" s="9">
        <v>0</v>
      </c>
      <c r="M15" s="9">
        <v>0</v>
      </c>
    </row>
    <row r="16" spans="1:15" ht="23.1" customHeight="1">
      <c r="A16" s="14" t="s">
        <v>32</v>
      </c>
      <c r="B16" s="14">
        <f>SUM(B7:B15)</f>
        <v>308</v>
      </c>
      <c r="C16" s="14">
        <f t="shared" ref="C16:M16" si="0">SUM(C7:C15)</f>
        <v>1617</v>
      </c>
      <c r="D16" s="14">
        <f t="shared" si="0"/>
        <v>42659</v>
      </c>
      <c r="E16" s="14">
        <f t="shared" si="0"/>
        <v>4034</v>
      </c>
      <c r="F16" s="14">
        <f t="shared" si="0"/>
        <v>0</v>
      </c>
      <c r="G16" s="14">
        <f t="shared" si="0"/>
        <v>0</v>
      </c>
      <c r="H16" s="14">
        <f t="shared" si="0"/>
        <v>0</v>
      </c>
      <c r="I16" s="14">
        <f t="shared" si="0"/>
        <v>0</v>
      </c>
      <c r="J16" s="14">
        <f t="shared" si="0"/>
        <v>36</v>
      </c>
      <c r="K16" s="14">
        <f t="shared" si="0"/>
        <v>268</v>
      </c>
      <c r="L16" s="14">
        <f t="shared" si="0"/>
        <v>4720</v>
      </c>
      <c r="M16" s="14">
        <f t="shared" si="0"/>
        <v>431</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43" t="s">
        <v>99</v>
      </c>
      <c r="B3" s="43"/>
      <c r="C3" s="43"/>
      <c r="D3" s="43"/>
      <c r="E3" s="43"/>
      <c r="F3" s="43"/>
      <c r="G3" s="43"/>
      <c r="H3" s="43"/>
      <c r="I3" s="43"/>
      <c r="J3" s="43"/>
      <c r="K3" s="43"/>
      <c r="L3" s="43"/>
      <c r="M3" s="43"/>
    </row>
    <row r="4" spans="1:15" ht="23.1" customHeight="1" thickBot="1">
      <c r="A4" s="44" t="s">
        <v>18</v>
      </c>
      <c r="B4" s="39" t="s">
        <v>58</v>
      </c>
      <c r="C4" s="40"/>
      <c r="D4" s="40"/>
      <c r="E4" s="41"/>
      <c r="F4" s="39" t="s">
        <v>59</v>
      </c>
      <c r="G4" s="40"/>
      <c r="H4" s="40"/>
      <c r="I4" s="41"/>
      <c r="J4" s="39" t="s">
        <v>60</v>
      </c>
      <c r="K4" s="40"/>
      <c r="L4" s="40"/>
      <c r="M4" s="41"/>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0</v>
      </c>
      <c r="C7" s="9">
        <v>0</v>
      </c>
      <c r="D7" s="9">
        <v>0</v>
      </c>
      <c r="E7" s="9">
        <v>0</v>
      </c>
      <c r="F7" s="9">
        <v>8</v>
      </c>
      <c r="G7" s="9">
        <v>27</v>
      </c>
      <c r="H7" s="9">
        <v>700</v>
      </c>
      <c r="I7" s="9">
        <v>85</v>
      </c>
      <c r="J7" s="9">
        <v>0</v>
      </c>
      <c r="K7" s="9">
        <v>0</v>
      </c>
      <c r="L7" s="9">
        <v>0</v>
      </c>
      <c r="M7" s="9">
        <v>0</v>
      </c>
    </row>
    <row r="8" spans="1:15" ht="18" customHeight="1">
      <c r="A8" s="11" t="s">
        <v>103</v>
      </c>
      <c r="B8" s="11">
        <v>0</v>
      </c>
      <c r="C8" s="11">
        <v>0</v>
      </c>
      <c r="D8" s="11">
        <v>0</v>
      </c>
      <c r="E8" s="11">
        <v>0</v>
      </c>
      <c r="F8" s="11">
        <v>4</v>
      </c>
      <c r="G8" s="11">
        <v>6</v>
      </c>
      <c r="H8" s="11">
        <v>93</v>
      </c>
      <c r="I8" s="11">
        <v>17</v>
      </c>
      <c r="J8" s="11">
        <v>0</v>
      </c>
      <c r="K8" s="11">
        <v>0</v>
      </c>
      <c r="L8" s="11">
        <v>0</v>
      </c>
      <c r="M8" s="11">
        <v>0</v>
      </c>
    </row>
    <row r="9" spans="1:15" ht="18" customHeight="1">
      <c r="A9" s="9" t="s">
        <v>104</v>
      </c>
      <c r="B9" s="9">
        <v>0</v>
      </c>
      <c r="C9" s="9">
        <v>0</v>
      </c>
      <c r="D9" s="9">
        <v>0</v>
      </c>
      <c r="E9" s="9">
        <v>0</v>
      </c>
      <c r="F9" s="9">
        <v>1</v>
      </c>
      <c r="G9" s="9">
        <v>2</v>
      </c>
      <c r="H9" s="9">
        <v>28</v>
      </c>
      <c r="I9" s="9">
        <v>7</v>
      </c>
      <c r="J9" s="9">
        <v>0</v>
      </c>
      <c r="K9" s="9">
        <v>0</v>
      </c>
      <c r="L9" s="9">
        <v>0</v>
      </c>
      <c r="M9" s="9">
        <v>0</v>
      </c>
    </row>
    <row r="10" spans="1:15" ht="18" customHeight="1">
      <c r="A10" s="11" t="s">
        <v>105</v>
      </c>
      <c r="B10" s="11">
        <v>0</v>
      </c>
      <c r="C10" s="11">
        <v>0</v>
      </c>
      <c r="D10" s="11">
        <v>0</v>
      </c>
      <c r="E10" s="11">
        <v>0</v>
      </c>
      <c r="F10" s="11">
        <v>2</v>
      </c>
      <c r="G10" s="11">
        <v>2</v>
      </c>
      <c r="H10" s="11">
        <v>14</v>
      </c>
      <c r="I10" s="11">
        <v>4</v>
      </c>
      <c r="J10" s="11">
        <v>0</v>
      </c>
      <c r="K10" s="11">
        <v>0</v>
      </c>
      <c r="L10" s="11">
        <v>0</v>
      </c>
      <c r="M10" s="11">
        <v>0</v>
      </c>
    </row>
    <row r="11" spans="1:15" ht="18" customHeight="1">
      <c r="A11" s="9" t="s">
        <v>106</v>
      </c>
      <c r="B11" s="9">
        <v>0</v>
      </c>
      <c r="C11" s="9">
        <v>0</v>
      </c>
      <c r="D11" s="9">
        <v>0</v>
      </c>
      <c r="E11" s="9">
        <v>0</v>
      </c>
      <c r="F11" s="9">
        <v>1</v>
      </c>
      <c r="G11" s="9">
        <v>2</v>
      </c>
      <c r="H11" s="9">
        <v>20</v>
      </c>
      <c r="I11" s="9">
        <v>8</v>
      </c>
      <c r="J11" s="9">
        <v>0</v>
      </c>
      <c r="K11" s="9">
        <v>0</v>
      </c>
      <c r="L11" s="9">
        <v>0</v>
      </c>
      <c r="M11" s="9">
        <v>0</v>
      </c>
    </row>
    <row r="12" spans="1:15" ht="18" customHeight="1">
      <c r="A12" s="11" t="s">
        <v>107</v>
      </c>
      <c r="B12" s="11">
        <v>0</v>
      </c>
      <c r="C12" s="11">
        <v>0</v>
      </c>
      <c r="D12" s="11">
        <v>0</v>
      </c>
      <c r="E12" s="11">
        <v>0</v>
      </c>
      <c r="F12" s="11">
        <v>0</v>
      </c>
      <c r="G12" s="11">
        <v>0</v>
      </c>
      <c r="H12" s="11">
        <v>0</v>
      </c>
      <c r="I12" s="11">
        <v>0</v>
      </c>
      <c r="J12" s="11">
        <v>0</v>
      </c>
      <c r="K12" s="11">
        <v>0</v>
      </c>
      <c r="L12" s="11">
        <v>0</v>
      </c>
      <c r="M12" s="11">
        <v>0</v>
      </c>
    </row>
    <row r="13" spans="1:15" ht="18" customHeight="1">
      <c r="A13" s="9" t="s">
        <v>108</v>
      </c>
      <c r="B13" s="9">
        <v>0</v>
      </c>
      <c r="C13" s="9">
        <v>0</v>
      </c>
      <c r="D13" s="9">
        <v>0</v>
      </c>
      <c r="E13" s="9">
        <v>0</v>
      </c>
      <c r="F13" s="9">
        <v>4</v>
      </c>
      <c r="G13" s="9">
        <v>6</v>
      </c>
      <c r="H13" s="9">
        <v>78</v>
      </c>
      <c r="I13" s="9">
        <v>14</v>
      </c>
      <c r="J13" s="9">
        <v>0</v>
      </c>
      <c r="K13" s="9">
        <v>0</v>
      </c>
      <c r="L13" s="9">
        <v>0</v>
      </c>
      <c r="M13" s="9">
        <v>0</v>
      </c>
    </row>
    <row r="14" spans="1:15" ht="18" customHeight="1">
      <c r="A14" s="11" t="s">
        <v>109</v>
      </c>
      <c r="B14" s="11">
        <v>0</v>
      </c>
      <c r="C14" s="11">
        <v>0</v>
      </c>
      <c r="D14" s="11">
        <v>0</v>
      </c>
      <c r="E14" s="11">
        <v>0</v>
      </c>
      <c r="F14" s="11">
        <v>2</v>
      </c>
      <c r="G14" s="11">
        <v>3</v>
      </c>
      <c r="H14" s="11">
        <v>89</v>
      </c>
      <c r="I14" s="11">
        <v>10</v>
      </c>
      <c r="J14" s="11">
        <v>0</v>
      </c>
      <c r="K14" s="11">
        <v>0</v>
      </c>
      <c r="L14" s="11">
        <v>0</v>
      </c>
      <c r="M14" s="11">
        <v>0</v>
      </c>
    </row>
    <row r="15" spans="1:15" ht="18" customHeight="1">
      <c r="A15" s="9" t="s">
        <v>110</v>
      </c>
      <c r="B15" s="9">
        <v>0</v>
      </c>
      <c r="C15" s="9">
        <v>0</v>
      </c>
      <c r="D15" s="9">
        <v>0</v>
      </c>
      <c r="E15" s="9">
        <v>0</v>
      </c>
      <c r="F15" s="9">
        <v>2</v>
      </c>
      <c r="G15" s="9">
        <v>3</v>
      </c>
      <c r="H15" s="9">
        <v>58</v>
      </c>
      <c r="I15" s="9">
        <v>13</v>
      </c>
      <c r="J15" s="9">
        <v>0</v>
      </c>
      <c r="K15" s="9">
        <v>0</v>
      </c>
      <c r="L15" s="9">
        <v>0</v>
      </c>
      <c r="M15" s="9">
        <v>0</v>
      </c>
    </row>
    <row r="16" spans="1:15" ht="23.1" customHeight="1">
      <c r="A16" s="14" t="s">
        <v>32</v>
      </c>
      <c r="B16" s="14">
        <f>SUM(B7:B15)</f>
        <v>0</v>
      </c>
      <c r="C16" s="14">
        <f t="shared" ref="C16:M16" si="0">SUM(C7:C15)</f>
        <v>0</v>
      </c>
      <c r="D16" s="14">
        <f t="shared" si="0"/>
        <v>0</v>
      </c>
      <c r="E16" s="14">
        <f t="shared" si="0"/>
        <v>0</v>
      </c>
      <c r="F16" s="14">
        <f t="shared" si="0"/>
        <v>24</v>
      </c>
      <c r="G16" s="14">
        <f t="shared" si="0"/>
        <v>51</v>
      </c>
      <c r="H16" s="14">
        <f t="shared" si="0"/>
        <v>1080</v>
      </c>
      <c r="I16" s="14">
        <f t="shared" si="0"/>
        <v>158</v>
      </c>
      <c r="J16" s="14">
        <f t="shared" si="0"/>
        <v>0</v>
      </c>
      <c r="K16" s="14">
        <f t="shared" si="0"/>
        <v>0</v>
      </c>
      <c r="L16" s="14">
        <f t="shared" si="0"/>
        <v>0</v>
      </c>
      <c r="M16" s="14">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row>
    <row r="2" spans="1:15" ht="18" customHeight="1">
      <c r="A2" s="42" t="s">
        <v>13</v>
      </c>
      <c r="B2" s="42"/>
      <c r="C2" s="42"/>
      <c r="D2" s="42"/>
      <c r="E2" s="42"/>
    </row>
    <row r="3" spans="1:15" ht="18" customHeight="1" thickBot="1">
      <c r="A3" s="43" t="s">
        <v>100</v>
      </c>
      <c r="B3" s="43"/>
      <c r="C3" s="43"/>
      <c r="D3" s="43"/>
      <c r="E3" s="43"/>
    </row>
    <row r="4" spans="1:15" ht="23.1" customHeight="1" thickBot="1">
      <c r="A4" s="44" t="s">
        <v>18</v>
      </c>
      <c r="B4" s="39" t="s">
        <v>62</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5</v>
      </c>
      <c r="C7" s="9">
        <v>18</v>
      </c>
      <c r="D7" s="9">
        <v>223</v>
      </c>
      <c r="E7" s="9">
        <v>41</v>
      </c>
    </row>
    <row r="8" spans="1:15" ht="18" customHeight="1">
      <c r="A8" s="11" t="s">
        <v>103</v>
      </c>
      <c r="B8" s="11">
        <v>6</v>
      </c>
      <c r="C8" s="11">
        <v>13</v>
      </c>
      <c r="D8" s="11">
        <v>103</v>
      </c>
      <c r="E8" s="11">
        <v>27</v>
      </c>
    </row>
    <row r="9" spans="1:15" ht="18" customHeight="1">
      <c r="A9" s="9" t="s">
        <v>104</v>
      </c>
      <c r="B9" s="9">
        <v>0</v>
      </c>
      <c r="C9" s="9">
        <v>0</v>
      </c>
      <c r="D9" s="9">
        <v>0</v>
      </c>
      <c r="E9" s="9">
        <v>0</v>
      </c>
    </row>
    <row r="10" spans="1:15" ht="18" customHeight="1">
      <c r="A10" s="11" t="s">
        <v>105</v>
      </c>
      <c r="B10" s="11">
        <v>0</v>
      </c>
      <c r="C10" s="11">
        <v>0</v>
      </c>
      <c r="D10" s="11">
        <v>0</v>
      </c>
      <c r="E10" s="11">
        <v>0</v>
      </c>
    </row>
    <row r="11" spans="1:15" ht="18" customHeight="1">
      <c r="A11" s="9" t="s">
        <v>106</v>
      </c>
      <c r="B11" s="9">
        <v>0</v>
      </c>
      <c r="C11" s="9">
        <v>0</v>
      </c>
      <c r="D11" s="9">
        <v>0</v>
      </c>
      <c r="E11" s="9">
        <v>0</v>
      </c>
    </row>
    <row r="12" spans="1:15" ht="18" customHeight="1">
      <c r="A12" s="11" t="s">
        <v>107</v>
      </c>
      <c r="B12" s="11">
        <v>0</v>
      </c>
      <c r="C12" s="11">
        <v>0</v>
      </c>
      <c r="D12" s="11">
        <v>0</v>
      </c>
      <c r="E12" s="11">
        <v>0</v>
      </c>
    </row>
    <row r="13" spans="1:15" ht="18" customHeight="1">
      <c r="A13" s="9" t="s">
        <v>108</v>
      </c>
      <c r="B13" s="9">
        <v>0</v>
      </c>
      <c r="C13" s="9">
        <v>0</v>
      </c>
      <c r="D13" s="9">
        <v>0</v>
      </c>
      <c r="E13" s="9">
        <v>0</v>
      </c>
    </row>
    <row r="14" spans="1:15" ht="18" customHeight="1">
      <c r="A14" s="11" t="s">
        <v>109</v>
      </c>
      <c r="B14" s="11">
        <v>0</v>
      </c>
      <c r="C14" s="11">
        <v>0</v>
      </c>
      <c r="D14" s="11">
        <v>0</v>
      </c>
      <c r="E14" s="11">
        <v>0</v>
      </c>
    </row>
    <row r="15" spans="1:15" ht="18" customHeight="1">
      <c r="A15" s="9" t="s">
        <v>110</v>
      </c>
      <c r="B15" s="9">
        <v>0</v>
      </c>
      <c r="C15" s="9">
        <v>0</v>
      </c>
      <c r="D15" s="9">
        <v>0</v>
      </c>
      <c r="E15" s="9">
        <v>0</v>
      </c>
    </row>
    <row r="16" spans="1:15" ht="23.1" customHeight="1">
      <c r="A16" s="14" t="s">
        <v>32</v>
      </c>
      <c r="B16" s="14">
        <f t="shared" ref="B16:E16" si="0">SUM(B7:B15)</f>
        <v>11</v>
      </c>
      <c r="C16" s="14">
        <f t="shared" si="0"/>
        <v>31</v>
      </c>
      <c r="D16" s="14">
        <f t="shared" si="0"/>
        <v>326</v>
      </c>
      <c r="E16" s="14">
        <f t="shared" si="0"/>
        <v>68</v>
      </c>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row>
    <row r="3" spans="1:15" ht="18" customHeight="1" thickBot="1">
      <c r="A3" s="43" t="s">
        <v>121</v>
      </c>
      <c r="B3" s="43"/>
      <c r="C3" s="43"/>
      <c r="D3" s="43"/>
      <c r="E3" s="43"/>
    </row>
    <row r="4" spans="1:15" ht="23.1" customHeight="1" thickBot="1">
      <c r="A4" s="44" t="s">
        <v>18</v>
      </c>
      <c r="B4" s="39" t="s">
        <v>111</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59</v>
      </c>
      <c r="C7" s="9">
        <v>175</v>
      </c>
      <c r="D7" s="9">
        <v>2548</v>
      </c>
      <c r="E7" s="9">
        <v>0</v>
      </c>
    </row>
    <row r="8" spans="1:15" ht="18" customHeight="1">
      <c r="A8" s="11" t="s">
        <v>103</v>
      </c>
      <c r="B8" s="11">
        <v>21</v>
      </c>
      <c r="C8" s="11">
        <v>53</v>
      </c>
      <c r="D8" s="11">
        <v>632</v>
      </c>
      <c r="E8" s="11">
        <v>0</v>
      </c>
    </row>
    <row r="9" spans="1:15" ht="18" customHeight="1">
      <c r="A9" s="9" t="s">
        <v>104</v>
      </c>
      <c r="B9" s="9">
        <v>6</v>
      </c>
      <c r="C9" s="9">
        <v>18</v>
      </c>
      <c r="D9" s="9">
        <v>167</v>
      </c>
      <c r="E9" s="9">
        <v>0</v>
      </c>
    </row>
    <row r="10" spans="1:15" ht="18" customHeight="1">
      <c r="A10" s="11" t="s">
        <v>105</v>
      </c>
      <c r="B10" s="11">
        <v>7</v>
      </c>
      <c r="C10" s="11">
        <v>15</v>
      </c>
      <c r="D10" s="11">
        <v>168</v>
      </c>
      <c r="E10" s="11">
        <v>0</v>
      </c>
    </row>
    <row r="11" spans="1:15" ht="18" customHeight="1">
      <c r="A11" s="9" t="s">
        <v>106</v>
      </c>
      <c r="B11" s="9">
        <v>2</v>
      </c>
      <c r="C11" s="9">
        <v>2</v>
      </c>
      <c r="D11" s="9">
        <v>17</v>
      </c>
      <c r="E11" s="9">
        <v>0</v>
      </c>
    </row>
    <row r="12" spans="1:15" ht="18" customHeight="1">
      <c r="A12" s="11" t="s">
        <v>107</v>
      </c>
      <c r="B12" s="11">
        <v>5</v>
      </c>
      <c r="C12" s="11">
        <v>8</v>
      </c>
      <c r="D12" s="11">
        <v>138</v>
      </c>
      <c r="E12" s="11">
        <v>0</v>
      </c>
    </row>
    <row r="13" spans="1:15" ht="18" customHeight="1">
      <c r="A13" s="9" t="s">
        <v>108</v>
      </c>
      <c r="B13" s="9">
        <v>14</v>
      </c>
      <c r="C13" s="9">
        <v>33</v>
      </c>
      <c r="D13" s="9">
        <v>330</v>
      </c>
      <c r="E13" s="9">
        <v>0</v>
      </c>
    </row>
    <row r="14" spans="1:15" ht="18" customHeight="1">
      <c r="A14" s="11" t="s">
        <v>109</v>
      </c>
      <c r="B14" s="11">
        <v>6</v>
      </c>
      <c r="C14" s="11">
        <v>13</v>
      </c>
      <c r="D14" s="11">
        <v>178</v>
      </c>
      <c r="E14" s="11">
        <v>0</v>
      </c>
    </row>
    <row r="15" spans="1:15" ht="18" customHeight="1">
      <c r="A15" s="9" t="s">
        <v>110</v>
      </c>
      <c r="B15" s="9">
        <v>9</v>
      </c>
      <c r="C15" s="9">
        <v>16</v>
      </c>
      <c r="D15" s="9">
        <v>129</v>
      </c>
      <c r="E15" s="9">
        <v>0</v>
      </c>
    </row>
    <row r="16" spans="1:15" ht="23.1" customHeight="1">
      <c r="A16" s="14" t="s">
        <v>32</v>
      </c>
      <c r="B16" s="14">
        <f>SUM(B7:B15)</f>
        <v>129</v>
      </c>
      <c r="C16" s="14">
        <f t="shared" ref="C16:E16" si="0">SUM(C7:C15)</f>
        <v>333</v>
      </c>
      <c r="D16" s="14">
        <f t="shared" si="0"/>
        <v>4307</v>
      </c>
      <c r="E16" s="14">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row>
    <row r="3" spans="1:15" ht="18" customHeight="1" thickBot="1">
      <c r="A3" s="43" t="s">
        <v>120</v>
      </c>
      <c r="B3" s="43"/>
      <c r="C3" s="43"/>
      <c r="D3" s="43"/>
      <c r="E3" s="43"/>
    </row>
    <row r="4" spans="1:15" ht="23.1" customHeight="1" thickBot="1">
      <c r="A4" s="44" t="s">
        <v>18</v>
      </c>
      <c r="B4" s="39" t="s">
        <v>101</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31</v>
      </c>
      <c r="C7" s="9">
        <v>147</v>
      </c>
      <c r="D7" s="9">
        <v>480</v>
      </c>
      <c r="E7" s="9">
        <v>235</v>
      </c>
    </row>
    <row r="8" spans="1:15" ht="18" customHeight="1">
      <c r="A8" s="11" t="s">
        <v>103</v>
      </c>
      <c r="B8" s="11">
        <v>12</v>
      </c>
      <c r="C8" s="11">
        <v>38</v>
      </c>
      <c r="D8" s="11">
        <v>137</v>
      </c>
      <c r="E8" s="11">
        <v>61</v>
      </c>
    </row>
    <row r="9" spans="1:15" ht="18" customHeight="1">
      <c r="A9" s="9" t="s">
        <v>104</v>
      </c>
      <c r="B9" s="9">
        <v>5</v>
      </c>
      <c r="C9" s="9">
        <v>15</v>
      </c>
      <c r="D9" s="9">
        <v>35</v>
      </c>
      <c r="E9" s="9">
        <v>15</v>
      </c>
    </row>
    <row r="10" spans="1:15" ht="18" customHeight="1">
      <c r="A10" s="11" t="s">
        <v>105</v>
      </c>
      <c r="B10" s="11">
        <v>4</v>
      </c>
      <c r="C10" s="11">
        <v>6</v>
      </c>
      <c r="D10" s="11">
        <v>6</v>
      </c>
      <c r="E10" s="11">
        <v>6</v>
      </c>
    </row>
    <row r="11" spans="1:15" ht="18" customHeight="1">
      <c r="A11" s="9" t="s">
        <v>106</v>
      </c>
      <c r="B11" s="9">
        <v>3</v>
      </c>
      <c r="C11" s="9">
        <v>11</v>
      </c>
      <c r="D11" s="9">
        <v>17</v>
      </c>
      <c r="E11" s="9">
        <v>10</v>
      </c>
    </row>
    <row r="12" spans="1:15" ht="18" customHeight="1">
      <c r="A12" s="11" t="s">
        <v>107</v>
      </c>
      <c r="B12" s="11">
        <v>4</v>
      </c>
      <c r="C12" s="11">
        <v>9</v>
      </c>
      <c r="D12" s="11">
        <v>17</v>
      </c>
      <c r="E12" s="11">
        <v>14</v>
      </c>
    </row>
    <row r="13" spans="1:15" ht="18" customHeight="1">
      <c r="A13" s="9" t="s">
        <v>108</v>
      </c>
      <c r="B13" s="9">
        <v>2</v>
      </c>
      <c r="C13" s="9">
        <v>7</v>
      </c>
      <c r="D13" s="9">
        <v>12</v>
      </c>
      <c r="E13" s="9">
        <v>4</v>
      </c>
    </row>
    <row r="14" spans="1:15" ht="18" customHeight="1">
      <c r="A14" s="11" t="s">
        <v>109</v>
      </c>
      <c r="B14" s="11">
        <v>3</v>
      </c>
      <c r="C14" s="11">
        <v>7</v>
      </c>
      <c r="D14" s="11">
        <v>13</v>
      </c>
      <c r="E14" s="11">
        <v>7</v>
      </c>
    </row>
    <row r="15" spans="1:15" ht="18" customHeight="1">
      <c r="A15" s="9" t="s">
        <v>110</v>
      </c>
      <c r="B15" s="9">
        <v>4</v>
      </c>
      <c r="C15" s="9">
        <v>9</v>
      </c>
      <c r="D15" s="9">
        <v>12</v>
      </c>
      <c r="E15" s="9">
        <v>5</v>
      </c>
    </row>
    <row r="16" spans="1:15" ht="23.1" customHeight="1">
      <c r="A16" s="14" t="s">
        <v>32</v>
      </c>
      <c r="B16" s="14">
        <f>SUM(B7:B15)</f>
        <v>68</v>
      </c>
      <c r="C16" s="14">
        <f t="shared" ref="C16:E16" si="0">SUM(C7:C15)</f>
        <v>249</v>
      </c>
      <c r="D16" s="14">
        <f t="shared" si="0"/>
        <v>729</v>
      </c>
      <c r="E16" s="14">
        <f t="shared" si="0"/>
        <v>357</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7" sqref="A7"/>
    </sheetView>
  </sheetViews>
  <sheetFormatPr defaultColWidth="9" defaultRowHeight="14.25"/>
  <cols>
    <col min="1" max="17" width="10.625" style="7" customWidth="1"/>
    <col min="18" max="16384" width="9" style="7"/>
  </cols>
  <sheetData>
    <row r="1" spans="1:18" ht="18" customHeight="1"/>
    <row r="2" spans="1:18" ht="18" customHeight="1">
      <c r="A2" s="38"/>
      <c r="B2" s="38"/>
      <c r="C2" s="38"/>
      <c r="D2" s="38"/>
      <c r="E2" s="38"/>
      <c r="F2" s="38"/>
      <c r="G2" s="38"/>
      <c r="H2" s="38"/>
      <c r="I2" s="38"/>
      <c r="J2" s="38"/>
      <c r="K2" s="38"/>
      <c r="L2" s="38"/>
      <c r="M2" s="38"/>
      <c r="N2" s="38"/>
      <c r="O2" s="38"/>
      <c r="P2" s="38"/>
      <c r="Q2" s="38"/>
      <c r="R2" s="19"/>
    </row>
    <row r="3" spans="1:18" ht="18" customHeight="1" thickBot="1">
      <c r="A3" s="38" t="s">
        <v>33</v>
      </c>
      <c r="B3" s="38"/>
      <c r="C3" s="38"/>
      <c r="D3" s="38"/>
      <c r="E3" s="38"/>
      <c r="F3" s="38"/>
      <c r="G3" s="38"/>
      <c r="H3" s="38"/>
      <c r="I3" s="38"/>
      <c r="J3" s="38"/>
      <c r="K3" s="38"/>
      <c r="L3" s="38"/>
      <c r="M3" s="38"/>
      <c r="N3" s="38"/>
      <c r="O3" s="38"/>
      <c r="P3" s="38"/>
      <c r="Q3" s="38"/>
      <c r="R3" s="20"/>
    </row>
    <row r="4" spans="1:18" ht="23.1" customHeight="1">
      <c r="A4" s="37" t="s">
        <v>9</v>
      </c>
      <c r="B4" s="37"/>
      <c r="C4" s="37"/>
      <c r="D4" s="37"/>
      <c r="E4" s="37"/>
      <c r="F4" s="37"/>
      <c r="G4" s="37"/>
      <c r="H4" s="37"/>
      <c r="I4" s="37"/>
      <c r="J4" s="37"/>
      <c r="K4" s="37"/>
      <c r="L4" s="37"/>
      <c r="M4" s="37"/>
      <c r="N4" s="37"/>
      <c r="O4" s="37"/>
      <c r="P4" s="37"/>
      <c r="Q4" s="37"/>
    </row>
    <row r="5" spans="1:18" ht="60" customHeight="1">
      <c r="A5" s="13" t="s">
        <v>0</v>
      </c>
      <c r="B5" s="8" t="s">
        <v>1</v>
      </c>
      <c r="C5" s="8" t="s">
        <v>112</v>
      </c>
      <c r="D5" s="8" t="s">
        <v>34</v>
      </c>
      <c r="E5" s="8" t="s">
        <v>2</v>
      </c>
      <c r="F5" s="8" t="s">
        <v>35</v>
      </c>
      <c r="G5" s="8" t="s">
        <v>3</v>
      </c>
      <c r="H5" s="8" t="s">
        <v>4</v>
      </c>
      <c r="I5" s="8" t="s">
        <v>36</v>
      </c>
      <c r="J5" s="8" t="s">
        <v>5</v>
      </c>
      <c r="K5" s="8" t="s">
        <v>6</v>
      </c>
      <c r="L5" s="8" t="s">
        <v>7</v>
      </c>
      <c r="M5" s="8" t="s">
        <v>37</v>
      </c>
      <c r="N5" s="8" t="s">
        <v>8</v>
      </c>
      <c r="O5" s="8" t="s">
        <v>38</v>
      </c>
      <c r="P5" s="8" t="s">
        <v>39</v>
      </c>
      <c r="Q5" s="8" t="s">
        <v>40</v>
      </c>
    </row>
    <row r="6" spans="1:18" ht="18" customHeight="1">
      <c r="A6" s="10">
        <v>3</v>
      </c>
      <c r="B6" s="10">
        <v>41</v>
      </c>
      <c r="C6" s="10">
        <v>436</v>
      </c>
      <c r="D6" s="10">
        <v>2</v>
      </c>
      <c r="E6" s="10">
        <v>2</v>
      </c>
      <c r="F6" s="10">
        <v>129</v>
      </c>
      <c r="G6" s="10">
        <v>1</v>
      </c>
      <c r="H6" s="10">
        <v>0</v>
      </c>
      <c r="I6" s="10">
        <v>1</v>
      </c>
      <c r="J6" s="10">
        <v>9</v>
      </c>
      <c r="K6" s="10">
        <v>1</v>
      </c>
      <c r="L6" s="10">
        <v>5208</v>
      </c>
      <c r="M6" s="10">
        <v>53</v>
      </c>
      <c r="N6" s="10">
        <v>358</v>
      </c>
      <c r="O6" s="10">
        <v>383</v>
      </c>
      <c r="P6" s="10">
        <v>97</v>
      </c>
      <c r="Q6" s="10">
        <v>5942</v>
      </c>
    </row>
    <row r="7" spans="1:18" ht="23.1" customHeight="1">
      <c r="A7" s="8">
        <f t="shared" ref="A7:Q7" si="0">SUM(A6:A6)</f>
        <v>3</v>
      </c>
      <c r="B7" s="8">
        <f t="shared" si="0"/>
        <v>41</v>
      </c>
      <c r="C7" s="8">
        <f t="shared" si="0"/>
        <v>436</v>
      </c>
      <c r="D7" s="8">
        <f t="shared" si="0"/>
        <v>2</v>
      </c>
      <c r="E7" s="8">
        <f t="shared" si="0"/>
        <v>2</v>
      </c>
      <c r="F7" s="8">
        <f t="shared" si="0"/>
        <v>129</v>
      </c>
      <c r="G7" s="8">
        <f t="shared" si="0"/>
        <v>1</v>
      </c>
      <c r="H7" s="8">
        <f t="shared" si="0"/>
        <v>0</v>
      </c>
      <c r="I7" s="8">
        <f t="shared" si="0"/>
        <v>1</v>
      </c>
      <c r="J7" s="8">
        <f t="shared" si="0"/>
        <v>9</v>
      </c>
      <c r="K7" s="8">
        <f t="shared" si="0"/>
        <v>1</v>
      </c>
      <c r="L7" s="8">
        <f t="shared" si="0"/>
        <v>5208</v>
      </c>
      <c r="M7" s="8">
        <f t="shared" si="0"/>
        <v>53</v>
      </c>
      <c r="N7" s="8">
        <f t="shared" si="0"/>
        <v>358</v>
      </c>
      <c r="O7" s="8">
        <f t="shared" si="0"/>
        <v>383</v>
      </c>
      <c r="P7" s="8">
        <f t="shared" si="0"/>
        <v>97</v>
      </c>
      <c r="Q7" s="8">
        <f t="shared" si="0"/>
        <v>5942</v>
      </c>
    </row>
  </sheetData>
  <mergeCells count="3">
    <mergeCell ref="A4:Q4"/>
    <mergeCell ref="A2:Q2"/>
    <mergeCell ref="A3:Q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row>
    <row r="3" spans="1:15" ht="18" customHeight="1" thickBot="1">
      <c r="A3" s="43" t="s">
        <v>119</v>
      </c>
      <c r="B3" s="43"/>
      <c r="C3" s="43"/>
      <c r="D3" s="43"/>
      <c r="E3" s="43"/>
    </row>
    <row r="4" spans="1:15" ht="23.1" customHeight="1" thickBot="1">
      <c r="A4" s="44" t="s">
        <v>18</v>
      </c>
      <c r="B4" s="39" t="s">
        <v>101</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15</v>
      </c>
      <c r="C7" s="9">
        <v>42</v>
      </c>
      <c r="D7" s="9">
        <v>266</v>
      </c>
      <c r="E7" s="9">
        <v>68</v>
      </c>
    </row>
    <row r="8" spans="1:15" ht="18" customHeight="1">
      <c r="A8" s="11" t="s">
        <v>103</v>
      </c>
      <c r="B8" s="11">
        <v>13</v>
      </c>
      <c r="C8" s="11">
        <v>21</v>
      </c>
      <c r="D8" s="11">
        <v>55</v>
      </c>
      <c r="E8" s="11">
        <v>28</v>
      </c>
    </row>
    <row r="9" spans="1:15" ht="18" customHeight="1">
      <c r="A9" s="9" t="s">
        <v>104</v>
      </c>
      <c r="B9" s="9">
        <v>2</v>
      </c>
      <c r="C9" s="9">
        <v>4</v>
      </c>
      <c r="D9" s="9">
        <v>14</v>
      </c>
      <c r="E9" s="9">
        <v>4</v>
      </c>
    </row>
    <row r="10" spans="1:15" ht="18" customHeight="1">
      <c r="A10" s="11" t="s">
        <v>105</v>
      </c>
      <c r="B10" s="11">
        <v>3</v>
      </c>
      <c r="C10" s="11">
        <v>6</v>
      </c>
      <c r="D10" s="11">
        <v>15</v>
      </c>
      <c r="E10" s="11">
        <v>6</v>
      </c>
    </row>
    <row r="11" spans="1:15" ht="18" customHeight="1">
      <c r="A11" s="9" t="s">
        <v>106</v>
      </c>
      <c r="B11" s="9">
        <v>2</v>
      </c>
      <c r="C11" s="9">
        <v>3</v>
      </c>
      <c r="D11" s="9">
        <v>7</v>
      </c>
      <c r="E11" s="9">
        <v>2</v>
      </c>
    </row>
    <row r="12" spans="1:15" ht="18" customHeight="1">
      <c r="A12" s="11" t="s">
        <v>107</v>
      </c>
      <c r="B12" s="11">
        <v>1</v>
      </c>
      <c r="C12" s="11">
        <v>2</v>
      </c>
      <c r="D12" s="11">
        <v>4</v>
      </c>
      <c r="E12" s="11">
        <v>0</v>
      </c>
    </row>
    <row r="13" spans="1:15" ht="18" customHeight="1">
      <c r="A13" s="9" t="s">
        <v>108</v>
      </c>
      <c r="B13" s="9">
        <v>3</v>
      </c>
      <c r="C13" s="9">
        <v>8</v>
      </c>
      <c r="D13" s="9">
        <v>12</v>
      </c>
      <c r="E13" s="9">
        <v>15</v>
      </c>
    </row>
    <row r="14" spans="1:15" ht="18" customHeight="1">
      <c r="A14" s="11" t="s">
        <v>109</v>
      </c>
      <c r="B14" s="11">
        <v>1</v>
      </c>
      <c r="C14" s="11">
        <v>2</v>
      </c>
      <c r="D14" s="11">
        <v>2</v>
      </c>
      <c r="E14" s="11">
        <v>2</v>
      </c>
    </row>
    <row r="15" spans="1:15" ht="18" customHeight="1">
      <c r="A15" s="9" t="s">
        <v>110</v>
      </c>
      <c r="B15" s="9">
        <v>2</v>
      </c>
      <c r="C15" s="9">
        <v>3</v>
      </c>
      <c r="D15" s="9">
        <v>5</v>
      </c>
      <c r="E15" s="9">
        <v>2</v>
      </c>
    </row>
    <row r="16" spans="1:15" ht="23.1" customHeight="1">
      <c r="A16" s="14" t="s">
        <v>32</v>
      </c>
      <c r="B16" s="14">
        <f>SUM(B7:B15)</f>
        <v>42</v>
      </c>
      <c r="C16" s="14">
        <f t="shared" ref="C16:E16" si="0">SUM(C7:C15)</f>
        <v>91</v>
      </c>
      <c r="D16" s="14">
        <f t="shared" si="0"/>
        <v>380</v>
      </c>
      <c r="E16" s="14">
        <f t="shared" si="0"/>
        <v>127</v>
      </c>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row>
    <row r="3" spans="1:15" ht="18" customHeight="1" thickBot="1">
      <c r="A3" s="43" t="s">
        <v>118</v>
      </c>
      <c r="B3" s="43"/>
      <c r="C3" s="43"/>
      <c r="D3" s="43"/>
      <c r="E3" s="43"/>
    </row>
    <row r="4" spans="1:15" ht="23.1" customHeight="1" thickBot="1">
      <c r="A4" s="44" t="s">
        <v>18</v>
      </c>
      <c r="B4" s="39" t="s">
        <v>101</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16</v>
      </c>
      <c r="C7" s="9">
        <v>36</v>
      </c>
      <c r="D7" s="9">
        <v>213</v>
      </c>
      <c r="E7" s="9">
        <v>55</v>
      </c>
    </row>
    <row r="8" spans="1:15" ht="18" customHeight="1">
      <c r="A8" s="11" t="s">
        <v>103</v>
      </c>
      <c r="B8" s="11">
        <v>7</v>
      </c>
      <c r="C8" s="11">
        <v>17</v>
      </c>
      <c r="D8" s="11">
        <v>37</v>
      </c>
      <c r="E8" s="11">
        <v>13</v>
      </c>
    </row>
    <row r="9" spans="1:15" ht="18" customHeight="1">
      <c r="A9" s="9" t="s">
        <v>104</v>
      </c>
      <c r="B9" s="9">
        <v>3</v>
      </c>
      <c r="C9" s="9">
        <v>5</v>
      </c>
      <c r="D9" s="9">
        <v>19</v>
      </c>
      <c r="E9" s="9">
        <v>6</v>
      </c>
    </row>
    <row r="10" spans="1:15" ht="18" customHeight="1">
      <c r="A10" s="11" t="s">
        <v>105</v>
      </c>
      <c r="B10" s="11">
        <v>2</v>
      </c>
      <c r="C10" s="11">
        <v>8</v>
      </c>
      <c r="D10" s="11">
        <v>2</v>
      </c>
      <c r="E10" s="11">
        <v>0</v>
      </c>
    </row>
    <row r="11" spans="1:15" ht="18" customHeight="1">
      <c r="A11" s="9" t="s">
        <v>106</v>
      </c>
      <c r="B11" s="9">
        <v>1</v>
      </c>
      <c r="C11" s="9">
        <v>2</v>
      </c>
      <c r="D11" s="9">
        <v>4</v>
      </c>
      <c r="E11" s="9">
        <v>0</v>
      </c>
    </row>
    <row r="12" spans="1:15" ht="18" customHeight="1">
      <c r="A12" s="11" t="s">
        <v>107</v>
      </c>
      <c r="B12" s="11">
        <v>2</v>
      </c>
      <c r="C12" s="11">
        <v>4</v>
      </c>
      <c r="D12" s="11">
        <v>10</v>
      </c>
      <c r="E12" s="11">
        <v>0</v>
      </c>
    </row>
    <row r="13" spans="1:15" ht="18" customHeight="1">
      <c r="A13" s="9" t="s">
        <v>108</v>
      </c>
      <c r="B13" s="9">
        <v>2</v>
      </c>
      <c r="C13" s="9">
        <v>4</v>
      </c>
      <c r="D13" s="9">
        <v>11</v>
      </c>
      <c r="E13" s="9">
        <v>2</v>
      </c>
    </row>
    <row r="14" spans="1:15" ht="18" customHeight="1">
      <c r="A14" s="11" t="s">
        <v>109</v>
      </c>
      <c r="B14" s="11">
        <v>0</v>
      </c>
      <c r="C14" s="11">
        <v>0</v>
      </c>
      <c r="D14" s="11">
        <v>0</v>
      </c>
      <c r="E14" s="11">
        <v>0</v>
      </c>
    </row>
    <row r="15" spans="1:15" ht="18" customHeight="1">
      <c r="A15" s="9" t="s">
        <v>110</v>
      </c>
      <c r="B15" s="9">
        <v>1</v>
      </c>
      <c r="C15" s="9">
        <v>2</v>
      </c>
      <c r="D15" s="9">
        <v>2</v>
      </c>
      <c r="E15" s="9">
        <v>0</v>
      </c>
    </row>
    <row r="16" spans="1:15" ht="23.1" customHeight="1">
      <c r="A16" s="14" t="s">
        <v>32</v>
      </c>
      <c r="B16" s="14">
        <f>SUM(B7:B15)</f>
        <v>34</v>
      </c>
      <c r="C16" s="14">
        <f t="shared" ref="C16:E16" si="0">SUM(C7:C15)</f>
        <v>78</v>
      </c>
      <c r="D16" s="14">
        <f t="shared" si="0"/>
        <v>298</v>
      </c>
      <c r="E16" s="14">
        <f t="shared" si="0"/>
        <v>76</v>
      </c>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row>
    <row r="2" spans="1:15" ht="18" customHeight="1">
      <c r="A2" s="42" t="s">
        <v>13</v>
      </c>
      <c r="B2" s="42"/>
      <c r="C2" s="42"/>
      <c r="D2" s="42"/>
      <c r="E2" s="42"/>
    </row>
    <row r="3" spans="1:15" ht="18" customHeight="1" thickBot="1">
      <c r="A3" s="43" t="s">
        <v>115</v>
      </c>
      <c r="B3" s="43"/>
      <c r="C3" s="43"/>
      <c r="D3" s="43"/>
      <c r="E3" s="43"/>
    </row>
    <row r="4" spans="1:15" ht="23.1" customHeight="1" thickBot="1">
      <c r="A4" s="44" t="s">
        <v>18</v>
      </c>
      <c r="B4" s="39" t="s">
        <v>101</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20</v>
      </c>
      <c r="C7" s="9">
        <v>84</v>
      </c>
      <c r="D7" s="9">
        <v>412</v>
      </c>
      <c r="E7" s="9">
        <v>182</v>
      </c>
    </row>
    <row r="8" spans="1:15" ht="18" customHeight="1">
      <c r="A8" s="11" t="s">
        <v>103</v>
      </c>
      <c r="B8" s="11">
        <v>9</v>
      </c>
      <c r="C8" s="11">
        <v>32</v>
      </c>
      <c r="D8" s="11">
        <v>74</v>
      </c>
      <c r="E8" s="11">
        <v>34</v>
      </c>
    </row>
    <row r="9" spans="1:15" ht="18" customHeight="1">
      <c r="A9" s="9" t="s">
        <v>104</v>
      </c>
      <c r="B9" s="9">
        <v>6</v>
      </c>
      <c r="C9" s="9">
        <v>11</v>
      </c>
      <c r="D9" s="9">
        <v>24</v>
      </c>
      <c r="E9" s="9">
        <v>13</v>
      </c>
    </row>
    <row r="10" spans="1:15" ht="18" customHeight="1">
      <c r="A10" s="11" t="s">
        <v>105</v>
      </c>
      <c r="B10" s="11">
        <v>4</v>
      </c>
      <c r="C10" s="11">
        <v>6</v>
      </c>
      <c r="D10" s="11">
        <v>14</v>
      </c>
      <c r="E10" s="11">
        <v>9</v>
      </c>
    </row>
    <row r="11" spans="1:15" ht="18" customHeight="1">
      <c r="A11" s="9" t="s">
        <v>106</v>
      </c>
      <c r="B11" s="9">
        <v>1</v>
      </c>
      <c r="C11" s="9">
        <v>1</v>
      </c>
      <c r="D11" s="9">
        <v>2</v>
      </c>
      <c r="E11" s="9">
        <v>1</v>
      </c>
    </row>
    <row r="12" spans="1:15" ht="18" customHeight="1">
      <c r="A12" s="11" t="s">
        <v>107</v>
      </c>
      <c r="B12" s="11">
        <v>1</v>
      </c>
      <c r="C12" s="11">
        <v>3</v>
      </c>
      <c r="D12" s="11">
        <v>9</v>
      </c>
      <c r="E12" s="11">
        <v>0</v>
      </c>
    </row>
    <row r="13" spans="1:15" ht="18" customHeight="1">
      <c r="A13" s="9" t="s">
        <v>108</v>
      </c>
      <c r="B13" s="9">
        <v>1</v>
      </c>
      <c r="C13" s="9">
        <v>4</v>
      </c>
      <c r="D13" s="9">
        <v>16</v>
      </c>
      <c r="E13" s="9">
        <v>3</v>
      </c>
    </row>
    <row r="14" spans="1:15" ht="18" customHeight="1">
      <c r="A14" s="11" t="s">
        <v>109</v>
      </c>
      <c r="B14" s="11">
        <v>2</v>
      </c>
      <c r="C14" s="11">
        <v>4</v>
      </c>
      <c r="D14" s="11">
        <v>7</v>
      </c>
      <c r="E14" s="11">
        <v>3</v>
      </c>
    </row>
    <row r="15" spans="1:15" ht="18" customHeight="1">
      <c r="A15" s="9" t="s">
        <v>110</v>
      </c>
      <c r="B15" s="9">
        <v>2</v>
      </c>
      <c r="C15" s="9">
        <v>7</v>
      </c>
      <c r="D15" s="9">
        <v>13</v>
      </c>
      <c r="E15" s="9">
        <v>2</v>
      </c>
    </row>
    <row r="16" spans="1:15" ht="23.1" customHeight="1">
      <c r="A16" s="14" t="s">
        <v>32</v>
      </c>
      <c r="B16" s="14">
        <f>SUM(B7:B15)</f>
        <v>46</v>
      </c>
      <c r="C16" s="14">
        <f t="shared" ref="C16:E16" si="0">SUM(C7:C15)</f>
        <v>152</v>
      </c>
      <c r="D16" s="14">
        <f t="shared" si="0"/>
        <v>571</v>
      </c>
      <c r="E16" s="14">
        <f t="shared" si="0"/>
        <v>247</v>
      </c>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row>
    <row r="2" spans="1:15" ht="18" customHeight="1">
      <c r="A2" s="42" t="s">
        <v>13</v>
      </c>
      <c r="B2" s="42"/>
      <c r="C2" s="42"/>
      <c r="D2" s="42"/>
      <c r="E2" s="42"/>
    </row>
    <row r="3" spans="1:15" ht="18" customHeight="1" thickBot="1">
      <c r="A3" s="38" t="s">
        <v>116</v>
      </c>
      <c r="B3" s="38"/>
      <c r="C3" s="38"/>
      <c r="D3" s="38"/>
      <c r="E3" s="38"/>
      <c r="F3" s="38"/>
    </row>
    <row r="4" spans="1:15" ht="23.1" customHeight="1" thickBot="1">
      <c r="A4" s="44" t="s">
        <v>18</v>
      </c>
      <c r="B4" s="39" t="s">
        <v>101</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8</v>
      </c>
      <c r="C7" s="9">
        <v>24</v>
      </c>
      <c r="D7" s="9">
        <v>154</v>
      </c>
      <c r="E7" s="9">
        <v>48</v>
      </c>
    </row>
    <row r="8" spans="1:15" ht="18" customHeight="1">
      <c r="A8" s="11" t="s">
        <v>103</v>
      </c>
      <c r="B8" s="11">
        <v>9</v>
      </c>
      <c r="C8" s="11">
        <v>14</v>
      </c>
      <c r="D8" s="11">
        <v>41</v>
      </c>
      <c r="E8" s="11">
        <v>18</v>
      </c>
    </row>
    <row r="9" spans="1:15" ht="18" customHeight="1">
      <c r="A9" s="9" t="s">
        <v>104</v>
      </c>
      <c r="B9" s="9">
        <v>2</v>
      </c>
      <c r="C9" s="9">
        <v>3</v>
      </c>
      <c r="D9" s="9">
        <v>4</v>
      </c>
      <c r="E9" s="9">
        <v>5</v>
      </c>
    </row>
    <row r="10" spans="1:15" ht="18" customHeight="1">
      <c r="A10" s="11" t="s">
        <v>105</v>
      </c>
      <c r="B10" s="11">
        <v>1</v>
      </c>
      <c r="C10" s="11">
        <v>1</v>
      </c>
      <c r="D10" s="11">
        <v>3</v>
      </c>
      <c r="E10" s="11">
        <v>0</v>
      </c>
    </row>
    <row r="11" spans="1:15" ht="18" customHeight="1">
      <c r="A11" s="9" t="s">
        <v>106</v>
      </c>
      <c r="B11" s="9">
        <v>0</v>
      </c>
      <c r="C11" s="9">
        <v>0</v>
      </c>
      <c r="D11" s="9">
        <v>0</v>
      </c>
      <c r="E11" s="9">
        <v>0</v>
      </c>
    </row>
    <row r="12" spans="1:15" ht="18" customHeight="1">
      <c r="A12" s="11" t="s">
        <v>107</v>
      </c>
      <c r="B12" s="11">
        <v>0</v>
      </c>
      <c r="C12" s="11">
        <v>0</v>
      </c>
      <c r="D12" s="11">
        <v>0</v>
      </c>
      <c r="E12" s="11">
        <v>0</v>
      </c>
    </row>
    <row r="13" spans="1:15" ht="18" customHeight="1">
      <c r="A13" s="9" t="s">
        <v>108</v>
      </c>
      <c r="B13" s="9">
        <v>1</v>
      </c>
      <c r="C13" s="9">
        <v>1</v>
      </c>
      <c r="D13" s="9">
        <v>2</v>
      </c>
      <c r="E13" s="9">
        <v>0</v>
      </c>
    </row>
    <row r="14" spans="1:15" ht="18" customHeight="1">
      <c r="A14" s="11" t="s">
        <v>109</v>
      </c>
      <c r="B14" s="11">
        <v>0</v>
      </c>
      <c r="C14" s="11">
        <v>0</v>
      </c>
      <c r="D14" s="11">
        <v>0</v>
      </c>
      <c r="E14" s="11">
        <v>0</v>
      </c>
    </row>
    <row r="15" spans="1:15" ht="18" customHeight="1">
      <c r="A15" s="9" t="s">
        <v>110</v>
      </c>
      <c r="B15" s="9">
        <v>0</v>
      </c>
      <c r="C15" s="9">
        <v>0</v>
      </c>
      <c r="D15" s="9">
        <v>0</v>
      </c>
      <c r="E15" s="9">
        <v>0</v>
      </c>
    </row>
    <row r="16" spans="1:15" ht="23.1" customHeight="1">
      <c r="A16" s="14" t="s">
        <v>32</v>
      </c>
      <c r="B16" s="14">
        <f>SUM(B7:B15)</f>
        <v>21</v>
      </c>
      <c r="C16" s="14">
        <f t="shared" ref="C16:E16" si="0">SUM(C7:C15)</f>
        <v>43</v>
      </c>
      <c r="D16" s="14">
        <f t="shared" si="0"/>
        <v>204</v>
      </c>
      <c r="E16" s="14">
        <f t="shared" si="0"/>
        <v>71</v>
      </c>
    </row>
  </sheetData>
  <mergeCells count="5">
    <mergeCell ref="A2:E2"/>
    <mergeCell ref="A4:A6"/>
    <mergeCell ref="B4:E4"/>
    <mergeCell ref="B5:E5"/>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c r="A1" s="4"/>
      <c r="B1" s="4"/>
      <c r="C1" s="4"/>
      <c r="D1" s="4"/>
      <c r="E1" s="4"/>
    </row>
    <row r="2" spans="1:15" ht="18" customHeight="1">
      <c r="A2" s="42" t="s">
        <v>13</v>
      </c>
      <c r="B2" s="42"/>
      <c r="C2" s="42"/>
      <c r="D2" s="42"/>
      <c r="E2" s="42"/>
    </row>
    <row r="3" spans="1:15" ht="18" customHeight="1" thickBot="1">
      <c r="A3" s="43" t="s">
        <v>117</v>
      </c>
      <c r="B3" s="43"/>
      <c r="C3" s="43"/>
      <c r="D3" s="43"/>
      <c r="E3" s="43"/>
    </row>
    <row r="4" spans="1:15" ht="23.1" customHeight="1" thickBot="1">
      <c r="A4" s="44" t="s">
        <v>18</v>
      </c>
      <c r="B4" s="39" t="s">
        <v>101</v>
      </c>
      <c r="C4" s="40"/>
      <c r="D4" s="40"/>
      <c r="E4" s="41"/>
    </row>
    <row r="5" spans="1:15" ht="23.1" customHeight="1">
      <c r="A5" s="45"/>
      <c r="B5" s="39" t="s">
        <v>9</v>
      </c>
      <c r="C5" s="40"/>
      <c r="D5" s="40"/>
      <c r="E5" s="41"/>
    </row>
    <row r="6" spans="1:15" ht="39.950000000000003" customHeight="1">
      <c r="A6" s="46"/>
      <c r="B6" s="14" t="s">
        <v>14</v>
      </c>
      <c r="C6" s="21" t="s">
        <v>15</v>
      </c>
      <c r="D6" s="14" t="s">
        <v>16</v>
      </c>
      <c r="E6" s="14" t="s">
        <v>17</v>
      </c>
      <c r="G6" s="22"/>
      <c r="K6" s="22"/>
      <c r="O6" s="22"/>
    </row>
    <row r="7" spans="1:15" ht="18" customHeight="1">
      <c r="A7" s="9" t="s">
        <v>102</v>
      </c>
      <c r="B7" s="9">
        <v>7</v>
      </c>
      <c r="C7" s="9">
        <v>14</v>
      </c>
      <c r="D7" s="9">
        <v>108</v>
      </c>
      <c r="E7" s="9">
        <v>21</v>
      </c>
    </row>
    <row r="8" spans="1:15" ht="18" customHeight="1">
      <c r="A8" s="11" t="s">
        <v>103</v>
      </c>
      <c r="B8" s="11">
        <v>6</v>
      </c>
      <c r="C8" s="11">
        <v>11</v>
      </c>
      <c r="D8" s="11">
        <v>23</v>
      </c>
      <c r="E8" s="11">
        <v>11</v>
      </c>
    </row>
    <row r="9" spans="1:15" ht="18" customHeight="1">
      <c r="A9" s="9" t="s">
        <v>104</v>
      </c>
      <c r="B9" s="9">
        <v>1</v>
      </c>
      <c r="C9" s="9">
        <v>2</v>
      </c>
      <c r="D9" s="9">
        <v>3</v>
      </c>
      <c r="E9" s="9">
        <v>1</v>
      </c>
    </row>
    <row r="10" spans="1:15" ht="18" customHeight="1">
      <c r="A10" s="11" t="s">
        <v>105</v>
      </c>
      <c r="B10" s="11">
        <v>0</v>
      </c>
      <c r="C10" s="11">
        <v>0</v>
      </c>
      <c r="D10" s="11">
        <v>0</v>
      </c>
      <c r="E10" s="11">
        <v>0</v>
      </c>
    </row>
    <row r="11" spans="1:15" ht="18" customHeight="1">
      <c r="A11" s="9" t="s">
        <v>106</v>
      </c>
      <c r="B11" s="9">
        <v>0</v>
      </c>
      <c r="C11" s="9">
        <v>0</v>
      </c>
      <c r="D11" s="9">
        <v>0</v>
      </c>
      <c r="E11" s="9">
        <v>0</v>
      </c>
    </row>
    <row r="12" spans="1:15" ht="18" customHeight="1">
      <c r="A12" s="11" t="s">
        <v>107</v>
      </c>
      <c r="B12" s="11">
        <v>0</v>
      </c>
      <c r="C12" s="11">
        <v>0</v>
      </c>
      <c r="D12" s="11">
        <v>0</v>
      </c>
      <c r="E12" s="11">
        <v>0</v>
      </c>
    </row>
    <row r="13" spans="1:15" ht="18" customHeight="1">
      <c r="A13" s="9" t="s">
        <v>108</v>
      </c>
      <c r="B13" s="9">
        <v>1</v>
      </c>
      <c r="C13" s="9">
        <v>1</v>
      </c>
      <c r="D13" s="9">
        <v>2</v>
      </c>
      <c r="E13" s="9">
        <v>0</v>
      </c>
    </row>
    <row r="14" spans="1:15" ht="18" customHeight="1">
      <c r="A14" s="11" t="s">
        <v>109</v>
      </c>
      <c r="B14" s="11">
        <v>0</v>
      </c>
      <c r="C14" s="11">
        <v>0</v>
      </c>
      <c r="D14" s="11">
        <v>0</v>
      </c>
      <c r="E14" s="11">
        <v>0</v>
      </c>
    </row>
    <row r="15" spans="1:15" ht="18" customHeight="1">
      <c r="A15" s="9" t="s">
        <v>110</v>
      </c>
      <c r="B15" s="9">
        <v>1</v>
      </c>
      <c r="C15" s="9">
        <v>1</v>
      </c>
      <c r="D15" s="9">
        <v>1</v>
      </c>
      <c r="E15" s="9">
        <v>0</v>
      </c>
    </row>
    <row r="16" spans="1:15" ht="23.1" customHeight="1">
      <c r="A16" s="14" t="s">
        <v>32</v>
      </c>
      <c r="B16" s="14">
        <f>SUM(B7:B15)</f>
        <v>16</v>
      </c>
      <c r="C16" s="14">
        <f t="shared" ref="C16:E16" si="0">SUM(C7:C15)</f>
        <v>29</v>
      </c>
      <c r="D16" s="14">
        <f t="shared" si="0"/>
        <v>137</v>
      </c>
      <c r="E16" s="14">
        <f t="shared" si="0"/>
        <v>33</v>
      </c>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6"/>
  <sheetViews>
    <sheetView zoomScale="85" zoomScaleNormal="85" workbookViewId="0">
      <selection activeCell="A4" sqref="A4:A6"/>
    </sheetView>
  </sheetViews>
  <sheetFormatPr defaultRowHeight="14.25"/>
  <cols>
    <col min="1" max="1" width="25.625" customWidth="1"/>
    <col min="2" max="3" width="11.125" customWidth="1"/>
    <col min="4" max="4" width="11.125" style="4" customWidth="1"/>
    <col min="5" max="7" width="11.125" customWidth="1"/>
    <col min="8" max="22" width="11.125" style="4" customWidth="1"/>
    <col min="23" max="23" width="9" style="4"/>
  </cols>
  <sheetData>
    <row r="1" spans="1:44" ht="18" customHeight="1"/>
    <row r="2" spans="1:44" ht="18" customHeight="1">
      <c r="A2" s="42" t="s">
        <v>19</v>
      </c>
      <c r="B2" s="42"/>
      <c r="C2" s="42"/>
      <c r="D2" s="42"/>
      <c r="E2" s="42"/>
      <c r="F2" s="42"/>
      <c r="G2" s="42"/>
      <c r="H2" s="42"/>
      <c r="I2" s="42"/>
      <c r="J2" s="42"/>
      <c r="K2" s="42"/>
      <c r="L2" s="42"/>
      <c r="M2" s="42"/>
      <c r="N2" s="42"/>
      <c r="O2" s="42"/>
      <c r="P2" s="42"/>
      <c r="Q2" s="42"/>
      <c r="R2" s="42"/>
      <c r="S2" s="42"/>
      <c r="T2" s="42"/>
      <c r="U2" s="42"/>
      <c r="V2" s="42"/>
      <c r="W2" s="16"/>
      <c r="X2" s="16"/>
      <c r="Y2" s="5"/>
      <c r="Z2" s="5"/>
      <c r="AA2" s="5"/>
      <c r="AB2" s="5"/>
      <c r="AC2" s="5"/>
      <c r="AD2" s="5"/>
      <c r="AE2" s="5"/>
      <c r="AF2" s="5"/>
      <c r="AG2" s="5"/>
      <c r="AH2" s="5"/>
      <c r="AI2" s="5"/>
      <c r="AJ2" s="5"/>
      <c r="AK2" s="5"/>
      <c r="AL2" s="5"/>
      <c r="AM2" s="5"/>
      <c r="AN2" s="5"/>
      <c r="AO2" s="5"/>
      <c r="AP2" s="5"/>
      <c r="AQ2" s="5"/>
      <c r="AR2" s="5"/>
    </row>
    <row r="3" spans="1:44" ht="18" customHeight="1" thickBot="1">
      <c r="A3" s="43" t="s">
        <v>79</v>
      </c>
      <c r="B3" s="43"/>
      <c r="C3" s="43"/>
      <c r="D3" s="43"/>
      <c r="E3" s="43"/>
      <c r="F3" s="43"/>
      <c r="G3" s="43"/>
      <c r="H3" s="43"/>
      <c r="I3" s="43"/>
      <c r="J3" s="43"/>
      <c r="K3" s="43"/>
      <c r="L3" s="43"/>
      <c r="M3" s="43"/>
      <c r="N3" s="43"/>
      <c r="O3" s="43"/>
      <c r="P3" s="43"/>
      <c r="Q3" s="43"/>
      <c r="R3" s="43"/>
      <c r="S3" s="43"/>
      <c r="T3" s="43"/>
      <c r="U3" s="43"/>
      <c r="V3" s="43"/>
      <c r="W3" s="17"/>
      <c r="X3" s="17"/>
      <c r="Y3" s="6"/>
      <c r="Z3" s="6"/>
      <c r="AA3" s="6"/>
      <c r="AB3" s="6"/>
      <c r="AC3" s="6"/>
      <c r="AD3" s="6"/>
      <c r="AE3" s="6"/>
      <c r="AF3" s="6"/>
      <c r="AG3" s="6"/>
      <c r="AH3" s="6"/>
      <c r="AI3" s="6"/>
      <c r="AJ3" s="6"/>
      <c r="AK3" s="6"/>
      <c r="AL3" s="6"/>
      <c r="AM3" s="6"/>
      <c r="AN3" s="6"/>
      <c r="AO3" s="6"/>
      <c r="AP3" s="6"/>
      <c r="AQ3" s="6"/>
      <c r="AR3" s="6"/>
    </row>
    <row r="4" spans="1:44" ht="23.1" customHeight="1">
      <c r="A4" s="49" t="s">
        <v>18</v>
      </c>
      <c r="B4" s="52" t="s">
        <v>21</v>
      </c>
      <c r="C4" s="53"/>
      <c r="D4" s="53"/>
      <c r="E4" s="53"/>
      <c r="F4" s="53"/>
      <c r="G4" s="53"/>
      <c r="H4" s="53"/>
      <c r="I4" s="53"/>
      <c r="J4" s="53"/>
      <c r="K4" s="53"/>
      <c r="L4" s="53"/>
      <c r="M4" s="53"/>
      <c r="N4" s="53"/>
      <c r="O4" s="53"/>
      <c r="P4" s="53"/>
      <c r="Q4" s="53"/>
      <c r="R4" s="53"/>
      <c r="S4" s="53"/>
      <c r="T4" s="53"/>
      <c r="U4" s="53"/>
      <c r="V4" s="53"/>
    </row>
    <row r="5" spans="1:44" ht="23.1" customHeight="1">
      <c r="A5" s="50"/>
      <c r="B5" s="54" t="s">
        <v>9</v>
      </c>
      <c r="C5" s="55"/>
      <c r="D5" s="55"/>
      <c r="E5" s="55"/>
      <c r="F5" s="55"/>
      <c r="G5" s="55"/>
      <c r="H5" s="55"/>
      <c r="I5" s="55"/>
      <c r="J5" s="55"/>
      <c r="K5" s="55"/>
      <c r="L5" s="55"/>
      <c r="M5" s="55"/>
      <c r="N5" s="55"/>
      <c r="O5" s="55"/>
      <c r="P5" s="55"/>
      <c r="Q5" s="55"/>
      <c r="R5" s="55"/>
      <c r="S5" s="55"/>
      <c r="T5" s="55"/>
      <c r="U5" s="55"/>
      <c r="V5" s="55"/>
    </row>
    <row r="6" spans="1:44" ht="99.95" customHeight="1">
      <c r="A6" s="51"/>
      <c r="B6" s="18" t="s">
        <v>93</v>
      </c>
      <c r="C6" s="14" t="s">
        <v>20</v>
      </c>
      <c r="D6" s="14" t="s">
        <v>64</v>
      </c>
      <c r="E6" s="14" t="s">
        <v>113</v>
      </c>
      <c r="F6" s="14" t="s">
        <v>65</v>
      </c>
      <c r="G6" s="14" t="s">
        <v>66</v>
      </c>
      <c r="H6" s="14" t="s">
        <v>67</v>
      </c>
      <c r="I6" s="14" t="s">
        <v>68</v>
      </c>
      <c r="J6" s="14" t="s">
        <v>69</v>
      </c>
      <c r="K6" s="14" t="s">
        <v>70</v>
      </c>
      <c r="L6" s="14" t="s">
        <v>71</v>
      </c>
      <c r="M6" s="14" t="s">
        <v>22</v>
      </c>
      <c r="N6" s="14" t="s">
        <v>72</v>
      </c>
      <c r="O6" s="14" t="s">
        <v>73</v>
      </c>
      <c r="P6" s="14" t="s">
        <v>23</v>
      </c>
      <c r="Q6" s="14" t="s">
        <v>114</v>
      </c>
      <c r="R6" s="14" t="s">
        <v>74</v>
      </c>
      <c r="S6" s="14" t="s">
        <v>75</v>
      </c>
      <c r="T6" s="14" t="s">
        <v>76</v>
      </c>
      <c r="U6" s="14" t="s">
        <v>77</v>
      </c>
      <c r="V6" s="14" t="s">
        <v>78</v>
      </c>
    </row>
    <row r="7" spans="1:44" ht="18" customHeight="1">
      <c r="A7" s="9" t="s">
        <v>102</v>
      </c>
      <c r="B7" s="10">
        <v>1</v>
      </c>
      <c r="C7" s="10">
        <v>1</v>
      </c>
      <c r="D7" s="10">
        <v>2</v>
      </c>
      <c r="E7" s="10">
        <v>1</v>
      </c>
      <c r="F7" s="10">
        <v>1</v>
      </c>
      <c r="G7" s="10">
        <v>1</v>
      </c>
      <c r="H7" s="10">
        <v>3</v>
      </c>
      <c r="I7" s="10">
        <v>4</v>
      </c>
      <c r="J7" s="10">
        <v>1</v>
      </c>
      <c r="K7" s="10">
        <v>1</v>
      </c>
      <c r="L7" s="10">
        <v>0</v>
      </c>
      <c r="M7" s="10">
        <v>13</v>
      </c>
      <c r="N7" s="10">
        <v>1</v>
      </c>
      <c r="O7" s="10">
        <v>1</v>
      </c>
      <c r="P7" s="10">
        <v>1</v>
      </c>
      <c r="Q7" s="10">
        <v>17</v>
      </c>
      <c r="R7" s="10">
        <v>5</v>
      </c>
      <c r="S7" s="10">
        <v>2</v>
      </c>
      <c r="T7" s="10">
        <v>1</v>
      </c>
      <c r="U7" s="10">
        <v>11</v>
      </c>
      <c r="V7" s="10">
        <v>12</v>
      </c>
    </row>
    <row r="8" spans="1:44" ht="18" customHeight="1">
      <c r="A8" s="11" t="s">
        <v>103</v>
      </c>
      <c r="B8" s="12">
        <v>0</v>
      </c>
      <c r="C8" s="12">
        <v>1</v>
      </c>
      <c r="D8" s="12">
        <v>1</v>
      </c>
      <c r="E8" s="12">
        <v>1</v>
      </c>
      <c r="F8" s="12">
        <v>1</v>
      </c>
      <c r="G8" s="12">
        <v>0</v>
      </c>
      <c r="H8" s="12">
        <v>1</v>
      </c>
      <c r="I8" s="12">
        <v>1</v>
      </c>
      <c r="J8" s="12">
        <v>1</v>
      </c>
      <c r="K8" s="12">
        <v>1</v>
      </c>
      <c r="L8" s="12">
        <v>1</v>
      </c>
      <c r="M8" s="12">
        <v>3</v>
      </c>
      <c r="N8" s="12">
        <v>0</v>
      </c>
      <c r="O8" s="12">
        <v>1</v>
      </c>
      <c r="P8" s="12">
        <v>1</v>
      </c>
      <c r="Q8" s="12">
        <v>4</v>
      </c>
      <c r="R8" s="12">
        <v>2</v>
      </c>
      <c r="S8" s="12">
        <v>2</v>
      </c>
      <c r="T8" s="12">
        <v>1</v>
      </c>
      <c r="U8" s="12">
        <v>3</v>
      </c>
      <c r="V8" s="12">
        <v>4</v>
      </c>
    </row>
    <row r="9" spans="1:44" ht="18" customHeight="1">
      <c r="A9" s="9" t="s">
        <v>104</v>
      </c>
      <c r="B9" s="10">
        <v>0</v>
      </c>
      <c r="C9" s="10">
        <v>0</v>
      </c>
      <c r="D9" s="10">
        <v>1</v>
      </c>
      <c r="E9" s="10">
        <v>1</v>
      </c>
      <c r="F9" s="10">
        <v>1</v>
      </c>
      <c r="G9" s="10">
        <v>0</v>
      </c>
      <c r="H9" s="10">
        <v>1</v>
      </c>
      <c r="I9" s="10">
        <v>1</v>
      </c>
      <c r="J9" s="10">
        <v>1</v>
      </c>
      <c r="K9" s="10">
        <v>1</v>
      </c>
      <c r="L9" s="10">
        <v>3</v>
      </c>
      <c r="M9" s="10">
        <v>2</v>
      </c>
      <c r="N9" s="10">
        <v>0</v>
      </c>
      <c r="O9" s="10">
        <v>1</v>
      </c>
      <c r="P9" s="10">
        <v>0</v>
      </c>
      <c r="Q9" s="10">
        <v>3</v>
      </c>
      <c r="R9" s="10">
        <v>1</v>
      </c>
      <c r="S9" s="10">
        <v>1</v>
      </c>
      <c r="T9" s="10">
        <v>1</v>
      </c>
      <c r="U9" s="10">
        <v>4</v>
      </c>
      <c r="V9" s="10">
        <v>1</v>
      </c>
    </row>
    <row r="10" spans="1:44" ht="18" customHeight="1">
      <c r="A10" s="11" t="s">
        <v>105</v>
      </c>
      <c r="B10" s="12">
        <v>0</v>
      </c>
      <c r="C10" s="12">
        <v>0</v>
      </c>
      <c r="D10" s="12">
        <v>1</v>
      </c>
      <c r="E10" s="12">
        <v>1</v>
      </c>
      <c r="F10" s="12">
        <v>1</v>
      </c>
      <c r="G10" s="12">
        <v>0</v>
      </c>
      <c r="H10" s="12">
        <v>1</v>
      </c>
      <c r="I10" s="12">
        <v>1</v>
      </c>
      <c r="J10" s="12">
        <v>1</v>
      </c>
      <c r="K10" s="12">
        <v>1</v>
      </c>
      <c r="L10" s="12">
        <v>3</v>
      </c>
      <c r="M10" s="12">
        <v>3</v>
      </c>
      <c r="N10" s="12">
        <v>0</v>
      </c>
      <c r="O10" s="12">
        <v>0</v>
      </c>
      <c r="P10" s="12">
        <v>0</v>
      </c>
      <c r="Q10" s="12">
        <v>1</v>
      </c>
      <c r="R10" s="12">
        <v>1</v>
      </c>
      <c r="S10" s="12">
        <v>1</v>
      </c>
      <c r="T10" s="12">
        <v>1</v>
      </c>
      <c r="U10" s="12">
        <v>6</v>
      </c>
      <c r="V10" s="12">
        <v>1</v>
      </c>
    </row>
    <row r="11" spans="1:44" ht="18" customHeight="1">
      <c r="A11" s="9" t="s">
        <v>106</v>
      </c>
      <c r="B11" s="10">
        <v>0</v>
      </c>
      <c r="C11" s="10">
        <v>0</v>
      </c>
      <c r="D11" s="10">
        <v>1</v>
      </c>
      <c r="E11" s="10">
        <v>1</v>
      </c>
      <c r="F11" s="10">
        <v>0</v>
      </c>
      <c r="G11" s="10">
        <v>0</v>
      </c>
      <c r="H11" s="10">
        <v>1</v>
      </c>
      <c r="I11" s="10">
        <v>1</v>
      </c>
      <c r="J11" s="10">
        <v>0</v>
      </c>
      <c r="K11" s="10">
        <v>0</v>
      </c>
      <c r="L11" s="10">
        <v>3</v>
      </c>
      <c r="M11" s="10">
        <v>2</v>
      </c>
      <c r="N11" s="10">
        <v>0</v>
      </c>
      <c r="O11" s="10">
        <v>0</v>
      </c>
      <c r="P11" s="10">
        <v>0</v>
      </c>
      <c r="Q11" s="10">
        <v>2</v>
      </c>
      <c r="R11" s="10">
        <v>1</v>
      </c>
      <c r="S11" s="10">
        <v>1</v>
      </c>
      <c r="T11" s="10">
        <v>1</v>
      </c>
      <c r="U11" s="10">
        <v>5</v>
      </c>
      <c r="V11" s="10">
        <v>1</v>
      </c>
    </row>
    <row r="12" spans="1:44" ht="18" customHeight="1">
      <c r="A12" s="11" t="s">
        <v>107</v>
      </c>
      <c r="B12" s="12">
        <v>0</v>
      </c>
      <c r="C12" s="12">
        <v>0</v>
      </c>
      <c r="D12" s="12">
        <v>1</v>
      </c>
      <c r="E12" s="12">
        <v>1</v>
      </c>
      <c r="F12" s="12">
        <v>0</v>
      </c>
      <c r="G12" s="12">
        <v>0</v>
      </c>
      <c r="H12" s="12">
        <v>1</v>
      </c>
      <c r="I12" s="12">
        <v>1</v>
      </c>
      <c r="J12" s="12">
        <v>0</v>
      </c>
      <c r="K12" s="12">
        <v>0</v>
      </c>
      <c r="L12" s="12">
        <v>1</v>
      </c>
      <c r="M12" s="12">
        <v>3</v>
      </c>
      <c r="N12" s="12">
        <v>0</v>
      </c>
      <c r="O12" s="12">
        <v>1</v>
      </c>
      <c r="P12" s="12">
        <v>0</v>
      </c>
      <c r="Q12" s="12">
        <v>2</v>
      </c>
      <c r="R12" s="12">
        <v>1</v>
      </c>
      <c r="S12" s="12">
        <v>1</v>
      </c>
      <c r="T12" s="12">
        <v>1</v>
      </c>
      <c r="U12" s="12">
        <v>3</v>
      </c>
      <c r="V12" s="12">
        <v>1</v>
      </c>
    </row>
    <row r="13" spans="1:44" ht="18" customHeight="1">
      <c r="A13" s="9" t="s">
        <v>108</v>
      </c>
      <c r="B13" s="10">
        <v>0</v>
      </c>
      <c r="C13" s="10">
        <v>0</v>
      </c>
      <c r="D13" s="10">
        <v>1</v>
      </c>
      <c r="E13" s="10">
        <v>1</v>
      </c>
      <c r="F13" s="10">
        <v>0</v>
      </c>
      <c r="G13" s="10">
        <v>0</v>
      </c>
      <c r="H13" s="10">
        <v>1</v>
      </c>
      <c r="I13" s="10">
        <v>1</v>
      </c>
      <c r="J13" s="10">
        <v>0</v>
      </c>
      <c r="K13" s="10">
        <v>0</v>
      </c>
      <c r="L13" s="10">
        <v>2</v>
      </c>
      <c r="M13" s="10">
        <v>3</v>
      </c>
      <c r="N13" s="10">
        <v>0</v>
      </c>
      <c r="O13" s="10">
        <v>0</v>
      </c>
      <c r="P13" s="10">
        <v>0</v>
      </c>
      <c r="Q13" s="10">
        <v>3</v>
      </c>
      <c r="R13" s="10">
        <v>1</v>
      </c>
      <c r="S13" s="10">
        <v>1</v>
      </c>
      <c r="T13" s="10">
        <v>1</v>
      </c>
      <c r="U13" s="10">
        <v>7</v>
      </c>
      <c r="V13" s="10">
        <v>1</v>
      </c>
    </row>
    <row r="14" spans="1:44" ht="18" customHeight="1">
      <c r="A14" s="11" t="s">
        <v>109</v>
      </c>
      <c r="B14" s="12">
        <v>0</v>
      </c>
      <c r="C14" s="12">
        <v>0</v>
      </c>
      <c r="D14" s="12">
        <v>0</v>
      </c>
      <c r="E14" s="12">
        <v>1</v>
      </c>
      <c r="F14" s="12">
        <v>0</v>
      </c>
      <c r="G14" s="12">
        <v>0</v>
      </c>
      <c r="H14" s="12">
        <v>1</v>
      </c>
      <c r="I14" s="12">
        <v>1</v>
      </c>
      <c r="J14" s="12">
        <v>0</v>
      </c>
      <c r="K14" s="12">
        <v>0</v>
      </c>
      <c r="L14" s="12">
        <v>4</v>
      </c>
      <c r="M14" s="12">
        <v>1</v>
      </c>
      <c r="N14" s="12">
        <v>0</v>
      </c>
      <c r="O14" s="12">
        <v>0</v>
      </c>
      <c r="P14" s="12">
        <v>0</v>
      </c>
      <c r="Q14" s="12">
        <v>2</v>
      </c>
      <c r="R14" s="12">
        <v>0</v>
      </c>
      <c r="S14" s="12">
        <v>0</v>
      </c>
      <c r="T14" s="12">
        <v>0</v>
      </c>
      <c r="U14" s="12">
        <v>2</v>
      </c>
      <c r="V14" s="12">
        <v>0</v>
      </c>
    </row>
    <row r="15" spans="1:44" ht="18" customHeight="1">
      <c r="A15" s="9" t="s">
        <v>110</v>
      </c>
      <c r="B15" s="10">
        <v>0</v>
      </c>
      <c r="C15" s="10">
        <v>0</v>
      </c>
      <c r="D15" s="10">
        <v>0</v>
      </c>
      <c r="E15" s="10">
        <v>1</v>
      </c>
      <c r="F15" s="10">
        <v>0</v>
      </c>
      <c r="G15" s="10">
        <v>0</v>
      </c>
      <c r="H15" s="10">
        <v>1</v>
      </c>
      <c r="I15" s="10">
        <v>1</v>
      </c>
      <c r="J15" s="10">
        <v>0</v>
      </c>
      <c r="K15" s="10">
        <v>0</v>
      </c>
      <c r="L15" s="10">
        <v>1</v>
      </c>
      <c r="M15" s="10">
        <v>1</v>
      </c>
      <c r="N15" s="10">
        <v>0</v>
      </c>
      <c r="O15" s="10">
        <v>0</v>
      </c>
      <c r="P15" s="10">
        <v>0</v>
      </c>
      <c r="Q15" s="10">
        <v>1</v>
      </c>
      <c r="R15" s="10">
        <v>0</v>
      </c>
      <c r="S15" s="10">
        <v>0</v>
      </c>
      <c r="T15" s="10">
        <v>1</v>
      </c>
      <c r="U15" s="10">
        <v>6</v>
      </c>
      <c r="V15" s="10">
        <v>1</v>
      </c>
    </row>
    <row r="16" spans="1:44" ht="23.1" customHeight="1">
      <c r="A16" s="14" t="s">
        <v>32</v>
      </c>
      <c r="B16" s="8">
        <f>SUM(B7:B15)</f>
        <v>1</v>
      </c>
      <c r="C16" s="8">
        <f t="shared" ref="C16:V16" si="0">SUM(C7:C15)</f>
        <v>2</v>
      </c>
      <c r="D16" s="8">
        <f t="shared" si="0"/>
        <v>8</v>
      </c>
      <c r="E16" s="8">
        <f t="shared" si="0"/>
        <v>9</v>
      </c>
      <c r="F16" s="8">
        <f t="shared" si="0"/>
        <v>4</v>
      </c>
      <c r="G16" s="8">
        <f t="shared" si="0"/>
        <v>1</v>
      </c>
      <c r="H16" s="8">
        <f t="shared" si="0"/>
        <v>11</v>
      </c>
      <c r="I16" s="8">
        <f t="shared" si="0"/>
        <v>12</v>
      </c>
      <c r="J16" s="8">
        <f t="shared" si="0"/>
        <v>4</v>
      </c>
      <c r="K16" s="8">
        <f t="shared" si="0"/>
        <v>4</v>
      </c>
      <c r="L16" s="8">
        <f t="shared" si="0"/>
        <v>18</v>
      </c>
      <c r="M16" s="8">
        <f t="shared" si="0"/>
        <v>31</v>
      </c>
      <c r="N16" s="8">
        <f t="shared" si="0"/>
        <v>1</v>
      </c>
      <c r="O16" s="8">
        <f t="shared" si="0"/>
        <v>4</v>
      </c>
      <c r="P16" s="8">
        <f t="shared" si="0"/>
        <v>2</v>
      </c>
      <c r="Q16" s="8">
        <f t="shared" si="0"/>
        <v>35</v>
      </c>
      <c r="R16" s="8">
        <f t="shared" si="0"/>
        <v>12</v>
      </c>
      <c r="S16" s="8">
        <f t="shared" si="0"/>
        <v>9</v>
      </c>
      <c r="T16" s="8">
        <f t="shared" si="0"/>
        <v>8</v>
      </c>
      <c r="U16" s="8">
        <f t="shared" si="0"/>
        <v>47</v>
      </c>
      <c r="V16" s="8">
        <f t="shared" si="0"/>
        <v>22</v>
      </c>
    </row>
  </sheetData>
  <mergeCells count="5">
    <mergeCell ref="A4:A6"/>
    <mergeCell ref="B4:V4"/>
    <mergeCell ref="B5:V5"/>
    <mergeCell ref="A2:V2"/>
    <mergeCell ref="A3:V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4" sqref="A4:A6"/>
    </sheetView>
  </sheetViews>
  <sheetFormatPr defaultRowHeight="14.25"/>
  <cols>
    <col min="1" max="1" width="25.625" customWidth="1"/>
    <col min="2" max="4" width="9.625" customWidth="1"/>
    <col min="5" max="8" width="9.625" style="4" customWidth="1"/>
    <col min="9" max="14" width="9.625" customWidth="1"/>
  </cols>
  <sheetData>
    <row r="1" spans="1:14" ht="18" customHeight="1"/>
    <row r="2" spans="1:14" ht="18" customHeight="1">
      <c r="A2" s="42" t="s">
        <v>19</v>
      </c>
      <c r="B2" s="42"/>
      <c r="C2" s="42"/>
      <c r="D2" s="42"/>
      <c r="E2" s="42"/>
      <c r="F2" s="42"/>
      <c r="G2" s="42"/>
      <c r="H2" s="42"/>
      <c r="I2" s="42"/>
      <c r="J2" s="42"/>
      <c r="K2" s="42"/>
      <c r="L2" s="42"/>
      <c r="M2" s="42"/>
      <c r="N2" s="42"/>
    </row>
    <row r="3" spans="1:14" ht="18" customHeight="1" thickBot="1">
      <c r="A3" s="43" t="s">
        <v>80</v>
      </c>
      <c r="B3" s="43"/>
      <c r="C3" s="43"/>
      <c r="D3" s="43"/>
      <c r="E3" s="43"/>
      <c r="F3" s="43"/>
      <c r="G3" s="43"/>
      <c r="H3" s="43"/>
      <c r="I3" s="43"/>
      <c r="J3" s="43"/>
      <c r="K3" s="43"/>
      <c r="L3" s="43"/>
      <c r="M3" s="43"/>
      <c r="N3" s="43"/>
    </row>
    <row r="4" spans="1:14" ht="23.1" customHeight="1">
      <c r="A4" s="49" t="s">
        <v>18</v>
      </c>
      <c r="B4" s="60" t="s">
        <v>24</v>
      </c>
      <c r="C4" s="41"/>
      <c r="D4" s="39" t="s">
        <v>30</v>
      </c>
      <c r="E4" s="40"/>
      <c r="F4" s="40"/>
      <c r="G4" s="40"/>
      <c r="H4" s="40"/>
      <c r="I4" s="40"/>
      <c r="J4" s="41"/>
      <c r="K4" s="39" t="s">
        <v>31</v>
      </c>
      <c r="L4" s="40"/>
      <c r="M4" s="40"/>
      <c r="N4" s="40"/>
    </row>
    <row r="5" spans="1:14" ht="23.1" customHeight="1">
      <c r="A5" s="50"/>
      <c r="B5" s="58" t="s">
        <v>9</v>
      </c>
      <c r="C5" s="57"/>
      <c r="D5" s="57"/>
      <c r="E5" s="57"/>
      <c r="F5" s="57"/>
      <c r="G5" s="57"/>
      <c r="H5" s="57"/>
      <c r="I5" s="57"/>
      <c r="J5" s="59"/>
      <c r="K5" s="56" t="s">
        <v>9</v>
      </c>
      <c r="L5" s="57"/>
      <c r="M5" s="57"/>
      <c r="N5" s="57"/>
    </row>
    <row r="6" spans="1:14" ht="60" customHeight="1">
      <c r="A6" s="51"/>
      <c r="B6" s="14" t="s">
        <v>25</v>
      </c>
      <c r="C6" s="14" t="s">
        <v>83</v>
      </c>
      <c r="D6" s="14" t="s">
        <v>84</v>
      </c>
      <c r="E6" s="14" t="s">
        <v>85</v>
      </c>
      <c r="F6" s="14" t="s">
        <v>86</v>
      </c>
      <c r="G6" s="14" t="s">
        <v>26</v>
      </c>
      <c r="H6" s="14" t="s">
        <v>82</v>
      </c>
      <c r="I6" s="14" t="s">
        <v>81</v>
      </c>
      <c r="J6" s="14" t="s">
        <v>27</v>
      </c>
      <c r="K6" s="14" t="s">
        <v>28</v>
      </c>
      <c r="L6" s="14" t="s">
        <v>87</v>
      </c>
      <c r="M6" s="14" t="s">
        <v>29</v>
      </c>
      <c r="N6" s="14" t="s">
        <v>88</v>
      </c>
    </row>
    <row r="7" spans="1:14" ht="18" customHeight="1">
      <c r="A7" s="9" t="s">
        <v>102</v>
      </c>
      <c r="B7" s="10">
        <v>1</v>
      </c>
      <c r="C7" s="10">
        <v>37</v>
      </c>
      <c r="D7" s="10">
        <v>65</v>
      </c>
      <c r="E7" s="10">
        <v>1</v>
      </c>
      <c r="F7" s="10">
        <v>1</v>
      </c>
      <c r="G7" s="10">
        <v>2</v>
      </c>
      <c r="H7" s="10">
        <v>1</v>
      </c>
      <c r="I7" s="10">
        <v>4</v>
      </c>
      <c r="J7" s="10">
        <v>3</v>
      </c>
      <c r="K7" s="10">
        <v>70</v>
      </c>
      <c r="L7" s="10">
        <v>10</v>
      </c>
      <c r="M7" s="10">
        <v>66</v>
      </c>
      <c r="N7" s="10">
        <v>1</v>
      </c>
    </row>
    <row r="8" spans="1:14" ht="18" customHeight="1">
      <c r="A8" s="11" t="s">
        <v>103</v>
      </c>
      <c r="B8" s="12">
        <v>1</v>
      </c>
      <c r="C8" s="12">
        <v>9</v>
      </c>
      <c r="D8" s="12">
        <v>13</v>
      </c>
      <c r="E8" s="12">
        <v>1</v>
      </c>
      <c r="F8" s="12">
        <v>0</v>
      </c>
      <c r="G8" s="12">
        <v>1</v>
      </c>
      <c r="H8" s="12">
        <v>0</v>
      </c>
      <c r="I8" s="12">
        <v>1</v>
      </c>
      <c r="J8" s="12">
        <v>1</v>
      </c>
      <c r="K8" s="12">
        <v>21</v>
      </c>
      <c r="L8" s="12">
        <v>3</v>
      </c>
      <c r="M8" s="12">
        <v>7</v>
      </c>
      <c r="N8" s="12">
        <v>1</v>
      </c>
    </row>
    <row r="9" spans="1:14" ht="18" customHeight="1">
      <c r="A9" s="9" t="s">
        <v>104</v>
      </c>
      <c r="B9" s="10">
        <v>1</v>
      </c>
      <c r="C9" s="10">
        <v>3</v>
      </c>
      <c r="D9" s="10">
        <v>11</v>
      </c>
      <c r="E9" s="10">
        <v>0</v>
      </c>
      <c r="F9" s="10">
        <v>1</v>
      </c>
      <c r="G9" s="10">
        <v>1</v>
      </c>
      <c r="H9" s="10">
        <v>0</v>
      </c>
      <c r="I9" s="10">
        <v>1</v>
      </c>
      <c r="J9" s="10">
        <v>1</v>
      </c>
      <c r="K9" s="10">
        <v>3</v>
      </c>
      <c r="L9" s="10">
        <v>1</v>
      </c>
      <c r="M9" s="10">
        <v>0</v>
      </c>
      <c r="N9" s="10">
        <v>1</v>
      </c>
    </row>
    <row r="10" spans="1:14" ht="18" customHeight="1">
      <c r="A10" s="11" t="s">
        <v>105</v>
      </c>
      <c r="B10" s="12">
        <v>1</v>
      </c>
      <c r="C10" s="12">
        <v>2</v>
      </c>
      <c r="D10" s="12">
        <v>4</v>
      </c>
      <c r="E10" s="12">
        <v>0</v>
      </c>
      <c r="F10" s="12">
        <v>0</v>
      </c>
      <c r="G10" s="12">
        <v>1</v>
      </c>
      <c r="H10" s="12">
        <v>0</v>
      </c>
      <c r="I10" s="12">
        <v>1</v>
      </c>
      <c r="J10" s="12">
        <v>1</v>
      </c>
      <c r="K10" s="12">
        <v>2</v>
      </c>
      <c r="L10" s="12">
        <v>1</v>
      </c>
      <c r="M10" s="12">
        <v>0</v>
      </c>
      <c r="N10" s="12">
        <v>1</v>
      </c>
    </row>
    <row r="11" spans="1:14" ht="18" customHeight="1">
      <c r="A11" s="9" t="s">
        <v>106</v>
      </c>
      <c r="B11" s="10">
        <v>0</v>
      </c>
      <c r="C11" s="10">
        <v>3</v>
      </c>
      <c r="D11" s="10">
        <v>9</v>
      </c>
      <c r="E11" s="10">
        <v>0</v>
      </c>
      <c r="F11" s="10">
        <v>1</v>
      </c>
      <c r="G11" s="10">
        <v>1</v>
      </c>
      <c r="H11" s="10">
        <v>0</v>
      </c>
      <c r="I11" s="10">
        <v>1</v>
      </c>
      <c r="J11" s="10">
        <v>1</v>
      </c>
      <c r="K11" s="10">
        <v>2</v>
      </c>
      <c r="L11" s="10">
        <v>2</v>
      </c>
      <c r="M11" s="10">
        <v>0</v>
      </c>
      <c r="N11" s="10">
        <v>0</v>
      </c>
    </row>
    <row r="12" spans="1:14" ht="18" customHeight="1">
      <c r="A12" s="11" t="s">
        <v>107</v>
      </c>
      <c r="B12" s="12">
        <v>0</v>
      </c>
      <c r="C12" s="12">
        <v>4</v>
      </c>
      <c r="D12" s="12">
        <v>4</v>
      </c>
      <c r="E12" s="12">
        <v>0</v>
      </c>
      <c r="F12" s="12">
        <v>0</v>
      </c>
      <c r="G12" s="12">
        <v>1</v>
      </c>
      <c r="H12" s="12">
        <v>0</v>
      </c>
      <c r="I12" s="12">
        <v>1</v>
      </c>
      <c r="J12" s="12">
        <v>1</v>
      </c>
      <c r="K12" s="12">
        <v>2</v>
      </c>
      <c r="L12" s="12">
        <v>2</v>
      </c>
      <c r="M12" s="12">
        <v>0</v>
      </c>
      <c r="N12" s="12">
        <v>0</v>
      </c>
    </row>
    <row r="13" spans="1:14" ht="18" customHeight="1">
      <c r="A13" s="9" t="s">
        <v>108</v>
      </c>
      <c r="B13" s="10">
        <v>1</v>
      </c>
      <c r="C13" s="10">
        <v>5</v>
      </c>
      <c r="D13" s="10">
        <v>5</v>
      </c>
      <c r="E13" s="10">
        <v>0</v>
      </c>
      <c r="F13" s="10">
        <v>0</v>
      </c>
      <c r="G13" s="10">
        <v>1</v>
      </c>
      <c r="H13" s="10">
        <v>0</v>
      </c>
      <c r="I13" s="10">
        <v>1</v>
      </c>
      <c r="J13" s="10">
        <v>1</v>
      </c>
      <c r="K13" s="10">
        <v>2</v>
      </c>
      <c r="L13" s="10">
        <v>2</v>
      </c>
      <c r="M13" s="10">
        <v>0</v>
      </c>
      <c r="N13" s="10">
        <v>0</v>
      </c>
    </row>
    <row r="14" spans="1:14" ht="18" customHeight="1">
      <c r="A14" s="11" t="s">
        <v>109</v>
      </c>
      <c r="B14" s="12">
        <v>0</v>
      </c>
      <c r="C14" s="12">
        <v>3</v>
      </c>
      <c r="D14" s="12">
        <v>0</v>
      </c>
      <c r="E14" s="12">
        <v>0</v>
      </c>
      <c r="F14" s="12">
        <v>0</v>
      </c>
      <c r="G14" s="12">
        <v>0</v>
      </c>
      <c r="H14" s="12">
        <v>0</v>
      </c>
      <c r="I14" s="12">
        <v>1</v>
      </c>
      <c r="J14" s="12">
        <v>1</v>
      </c>
      <c r="K14" s="12">
        <v>2</v>
      </c>
      <c r="L14" s="12">
        <v>1</v>
      </c>
      <c r="M14" s="12">
        <v>0</v>
      </c>
      <c r="N14" s="12">
        <v>0</v>
      </c>
    </row>
    <row r="15" spans="1:14" ht="18" customHeight="1">
      <c r="A15" s="9" t="s">
        <v>110</v>
      </c>
      <c r="B15" s="10">
        <v>0</v>
      </c>
      <c r="C15" s="10">
        <v>2</v>
      </c>
      <c r="D15" s="10">
        <v>6</v>
      </c>
      <c r="E15" s="10">
        <v>0</v>
      </c>
      <c r="F15" s="10">
        <v>1</v>
      </c>
      <c r="G15" s="10">
        <v>1</v>
      </c>
      <c r="H15" s="10">
        <v>0</v>
      </c>
      <c r="I15" s="10">
        <v>1</v>
      </c>
      <c r="J15" s="10">
        <v>1</v>
      </c>
      <c r="K15" s="10">
        <v>1</v>
      </c>
      <c r="L15" s="10">
        <v>1</v>
      </c>
      <c r="M15" s="10">
        <v>0</v>
      </c>
      <c r="N15" s="10">
        <v>0</v>
      </c>
    </row>
    <row r="16" spans="1:14" ht="23.1" customHeight="1">
      <c r="A16" s="14" t="s">
        <v>32</v>
      </c>
      <c r="B16" s="8">
        <f>SUM(B7:B15)</f>
        <v>5</v>
      </c>
      <c r="C16" s="8">
        <f t="shared" ref="C16:N16" si="0">SUM(C7:C15)</f>
        <v>68</v>
      </c>
      <c r="D16" s="8">
        <f t="shared" si="0"/>
        <v>117</v>
      </c>
      <c r="E16" s="8">
        <f t="shared" si="0"/>
        <v>2</v>
      </c>
      <c r="F16" s="8">
        <f t="shared" si="0"/>
        <v>4</v>
      </c>
      <c r="G16" s="8">
        <f t="shared" si="0"/>
        <v>9</v>
      </c>
      <c r="H16" s="8">
        <f t="shared" si="0"/>
        <v>1</v>
      </c>
      <c r="I16" s="8">
        <f t="shared" si="0"/>
        <v>12</v>
      </c>
      <c r="J16" s="8">
        <f t="shared" si="0"/>
        <v>11</v>
      </c>
      <c r="K16" s="8">
        <f t="shared" si="0"/>
        <v>105</v>
      </c>
      <c r="L16" s="8">
        <f t="shared" si="0"/>
        <v>23</v>
      </c>
      <c r="M16" s="8">
        <f t="shared" si="0"/>
        <v>73</v>
      </c>
      <c r="N16" s="8">
        <f t="shared" si="0"/>
        <v>4</v>
      </c>
    </row>
  </sheetData>
  <mergeCells count="8">
    <mergeCell ref="A2:N2"/>
    <mergeCell ref="A3:N3"/>
    <mergeCell ref="A4:A6"/>
    <mergeCell ref="K4:N4"/>
    <mergeCell ref="K5:N5"/>
    <mergeCell ref="B5:J5"/>
    <mergeCell ref="B4:C4"/>
    <mergeCell ref="D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A16" sqref="A16"/>
    </sheetView>
  </sheetViews>
  <sheetFormatPr defaultColWidth="9" defaultRowHeight="14.25"/>
  <cols>
    <col min="1" max="1" width="25.625" style="7" customWidth="1"/>
    <col min="2" max="17" width="9.625" style="7" customWidth="1"/>
    <col min="18" max="16384" width="9" style="7"/>
  </cols>
  <sheetData>
    <row r="1" spans="1:17" ht="18" customHeight="1"/>
    <row r="2" spans="1:17" ht="18" customHeight="1">
      <c r="A2" s="42" t="s">
        <v>13</v>
      </c>
      <c r="B2" s="42"/>
      <c r="C2" s="42"/>
      <c r="D2" s="42"/>
      <c r="E2" s="42"/>
      <c r="F2" s="42"/>
      <c r="G2" s="42"/>
      <c r="H2" s="42"/>
      <c r="I2" s="42"/>
      <c r="J2" s="42"/>
      <c r="K2" s="42"/>
      <c r="L2" s="42"/>
      <c r="M2" s="42"/>
      <c r="N2" s="42"/>
      <c r="O2" s="42"/>
      <c r="P2" s="42"/>
      <c r="Q2" s="42"/>
    </row>
    <row r="3" spans="1:17" ht="18" customHeight="1" thickBot="1">
      <c r="A3" s="43" t="s">
        <v>12</v>
      </c>
      <c r="B3" s="43"/>
      <c r="C3" s="43"/>
      <c r="D3" s="43"/>
      <c r="E3" s="43"/>
      <c r="F3" s="43"/>
      <c r="G3" s="43"/>
      <c r="H3" s="43"/>
      <c r="I3" s="43"/>
      <c r="J3" s="43"/>
      <c r="K3" s="43"/>
      <c r="L3" s="43"/>
      <c r="M3" s="43"/>
      <c r="N3" s="43"/>
      <c r="O3" s="43"/>
      <c r="P3" s="43"/>
      <c r="Q3" s="43"/>
    </row>
    <row r="4" spans="1:17" ht="23.1" customHeight="1" thickBot="1">
      <c r="A4" s="44" t="s">
        <v>18</v>
      </c>
      <c r="B4" s="39" t="s">
        <v>42</v>
      </c>
      <c r="C4" s="40"/>
      <c r="D4" s="40"/>
      <c r="E4" s="40"/>
      <c r="F4" s="39" t="s">
        <v>10</v>
      </c>
      <c r="G4" s="40"/>
      <c r="H4" s="40"/>
      <c r="I4" s="40"/>
      <c r="J4" s="39" t="s">
        <v>41</v>
      </c>
      <c r="K4" s="40"/>
      <c r="L4" s="40"/>
      <c r="M4" s="40"/>
      <c r="N4" s="39" t="s">
        <v>11</v>
      </c>
      <c r="O4" s="40"/>
      <c r="P4" s="40"/>
      <c r="Q4" s="40"/>
    </row>
    <row r="5" spans="1:17" ht="23.1" customHeight="1">
      <c r="A5" s="45"/>
      <c r="B5" s="39" t="s">
        <v>9</v>
      </c>
      <c r="C5" s="40"/>
      <c r="D5" s="40"/>
      <c r="E5" s="41"/>
      <c r="F5" s="39" t="s">
        <v>9</v>
      </c>
      <c r="G5" s="40"/>
      <c r="H5" s="40"/>
      <c r="I5" s="41"/>
      <c r="J5" s="39" t="s">
        <v>9</v>
      </c>
      <c r="K5" s="40"/>
      <c r="L5" s="40"/>
      <c r="M5" s="41"/>
      <c r="N5" s="39" t="s">
        <v>9</v>
      </c>
      <c r="O5" s="40"/>
      <c r="P5" s="40"/>
      <c r="Q5" s="40"/>
    </row>
    <row r="6" spans="1:17"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N6" s="14" t="s">
        <v>14</v>
      </c>
      <c r="O6" s="21" t="s">
        <v>15</v>
      </c>
      <c r="P6" s="14" t="s">
        <v>16</v>
      </c>
      <c r="Q6" s="14" t="s">
        <v>17</v>
      </c>
    </row>
    <row r="7" spans="1:17" ht="18" customHeight="1">
      <c r="A7" s="9" t="s">
        <v>102</v>
      </c>
      <c r="B7" s="9">
        <v>54</v>
      </c>
      <c r="C7" s="9">
        <v>285</v>
      </c>
      <c r="D7" s="9">
        <v>8129</v>
      </c>
      <c r="E7" s="9">
        <v>630</v>
      </c>
      <c r="F7" s="9">
        <v>72</v>
      </c>
      <c r="G7" s="9">
        <v>409</v>
      </c>
      <c r="H7" s="9">
        <v>6235</v>
      </c>
      <c r="I7" s="9">
        <v>531</v>
      </c>
      <c r="J7" s="9">
        <v>12</v>
      </c>
      <c r="K7" s="9">
        <v>56</v>
      </c>
      <c r="L7" s="9">
        <v>845</v>
      </c>
      <c r="M7" s="9">
        <v>64</v>
      </c>
      <c r="N7" s="9">
        <v>10</v>
      </c>
      <c r="O7" s="9">
        <v>20</v>
      </c>
      <c r="P7" s="9">
        <v>54</v>
      </c>
      <c r="Q7" s="9">
        <v>16</v>
      </c>
    </row>
    <row r="8" spans="1:17" ht="18" customHeight="1">
      <c r="A8" s="11" t="s">
        <v>103</v>
      </c>
      <c r="B8" s="11">
        <v>26</v>
      </c>
      <c r="C8" s="11">
        <v>80</v>
      </c>
      <c r="D8" s="11">
        <v>1769</v>
      </c>
      <c r="E8" s="11">
        <v>151</v>
      </c>
      <c r="F8" s="11">
        <v>32</v>
      </c>
      <c r="G8" s="11">
        <v>167</v>
      </c>
      <c r="H8" s="11">
        <v>2658</v>
      </c>
      <c r="I8" s="11">
        <v>239</v>
      </c>
      <c r="J8" s="11">
        <v>10</v>
      </c>
      <c r="K8" s="11">
        <v>55</v>
      </c>
      <c r="L8" s="11">
        <v>1055</v>
      </c>
      <c r="M8" s="11">
        <v>119</v>
      </c>
      <c r="N8" s="11">
        <v>0</v>
      </c>
      <c r="O8" s="11">
        <v>0</v>
      </c>
      <c r="P8" s="11">
        <v>0</v>
      </c>
      <c r="Q8" s="11">
        <v>0</v>
      </c>
    </row>
    <row r="9" spans="1:17" ht="18" customHeight="1">
      <c r="A9" s="9" t="s">
        <v>104</v>
      </c>
      <c r="B9" s="9">
        <v>16</v>
      </c>
      <c r="C9" s="9">
        <v>42</v>
      </c>
      <c r="D9" s="9">
        <v>753</v>
      </c>
      <c r="E9" s="9">
        <v>58</v>
      </c>
      <c r="F9" s="9">
        <v>4</v>
      </c>
      <c r="G9" s="9">
        <v>25</v>
      </c>
      <c r="H9" s="9">
        <v>348</v>
      </c>
      <c r="I9" s="9">
        <v>26</v>
      </c>
      <c r="J9" s="9">
        <v>0</v>
      </c>
      <c r="K9" s="9">
        <v>0</v>
      </c>
      <c r="L9" s="9">
        <v>0</v>
      </c>
      <c r="M9" s="9">
        <v>0</v>
      </c>
      <c r="N9" s="9">
        <v>0</v>
      </c>
      <c r="O9" s="9">
        <v>0</v>
      </c>
      <c r="P9" s="9">
        <v>0</v>
      </c>
      <c r="Q9" s="9">
        <v>0</v>
      </c>
    </row>
    <row r="10" spans="1:17" s="2" customFormat="1" ht="18" customHeight="1">
      <c r="A10" s="11" t="s">
        <v>105</v>
      </c>
      <c r="B10" s="11">
        <v>23</v>
      </c>
      <c r="C10" s="11">
        <v>49</v>
      </c>
      <c r="D10" s="11">
        <v>715</v>
      </c>
      <c r="E10" s="11">
        <v>51</v>
      </c>
      <c r="F10" s="11">
        <v>0</v>
      </c>
      <c r="G10" s="11">
        <v>0</v>
      </c>
      <c r="H10" s="11">
        <v>0</v>
      </c>
      <c r="I10" s="11">
        <v>0</v>
      </c>
      <c r="J10" s="11">
        <v>0</v>
      </c>
      <c r="K10" s="11">
        <v>0</v>
      </c>
      <c r="L10" s="11">
        <v>0</v>
      </c>
      <c r="M10" s="11">
        <v>0</v>
      </c>
      <c r="N10" s="11">
        <v>0</v>
      </c>
      <c r="O10" s="11">
        <v>0</v>
      </c>
      <c r="P10" s="11">
        <v>0</v>
      </c>
      <c r="Q10" s="11">
        <v>0</v>
      </c>
    </row>
    <row r="11" spans="1:17" s="2" customFormat="1" ht="18" customHeight="1">
      <c r="A11" s="9" t="s">
        <v>106</v>
      </c>
      <c r="B11" s="9">
        <v>10</v>
      </c>
      <c r="C11" s="9">
        <v>29</v>
      </c>
      <c r="D11" s="9">
        <v>466</v>
      </c>
      <c r="E11" s="9">
        <v>46</v>
      </c>
      <c r="F11" s="9">
        <v>2</v>
      </c>
      <c r="G11" s="9">
        <v>17</v>
      </c>
      <c r="H11" s="9">
        <v>184</v>
      </c>
      <c r="I11" s="9">
        <v>13</v>
      </c>
      <c r="J11" s="9">
        <v>0</v>
      </c>
      <c r="K11" s="9">
        <v>0</v>
      </c>
      <c r="L11" s="9">
        <v>0</v>
      </c>
      <c r="M11" s="9">
        <v>0</v>
      </c>
      <c r="N11" s="9">
        <v>0</v>
      </c>
      <c r="O11" s="9">
        <v>0</v>
      </c>
      <c r="P11" s="9">
        <v>0</v>
      </c>
      <c r="Q11" s="9">
        <v>0</v>
      </c>
    </row>
    <row r="12" spans="1:17" s="2" customFormat="1" ht="18" customHeight="1">
      <c r="A12" s="11" t="s">
        <v>107</v>
      </c>
      <c r="B12" s="11">
        <v>13</v>
      </c>
      <c r="C12" s="11">
        <v>28</v>
      </c>
      <c r="D12" s="11">
        <v>543</v>
      </c>
      <c r="E12" s="11">
        <v>43</v>
      </c>
      <c r="F12" s="11">
        <v>2</v>
      </c>
      <c r="G12" s="11">
        <v>8</v>
      </c>
      <c r="H12" s="11">
        <v>88</v>
      </c>
      <c r="I12" s="11">
        <v>7</v>
      </c>
      <c r="J12" s="11">
        <v>0</v>
      </c>
      <c r="K12" s="11">
        <v>0</v>
      </c>
      <c r="L12" s="11">
        <v>0</v>
      </c>
      <c r="M12" s="11">
        <v>0</v>
      </c>
      <c r="N12" s="11">
        <v>0</v>
      </c>
      <c r="O12" s="11">
        <v>0</v>
      </c>
      <c r="P12" s="11">
        <v>0</v>
      </c>
      <c r="Q12" s="11">
        <v>0</v>
      </c>
    </row>
    <row r="13" spans="1:17" s="2" customFormat="1" ht="18" customHeight="1">
      <c r="A13" s="9" t="s">
        <v>108</v>
      </c>
      <c r="B13" s="9">
        <v>5</v>
      </c>
      <c r="C13" s="9">
        <v>21</v>
      </c>
      <c r="D13" s="9">
        <v>403</v>
      </c>
      <c r="E13" s="9">
        <v>32</v>
      </c>
      <c r="F13" s="9">
        <v>3</v>
      </c>
      <c r="G13" s="9">
        <v>18</v>
      </c>
      <c r="H13" s="9">
        <v>308</v>
      </c>
      <c r="I13" s="9">
        <v>21</v>
      </c>
      <c r="J13" s="9">
        <v>0</v>
      </c>
      <c r="K13" s="9">
        <v>0</v>
      </c>
      <c r="L13" s="9">
        <v>0</v>
      </c>
      <c r="M13" s="9">
        <v>0</v>
      </c>
      <c r="N13" s="9">
        <v>0</v>
      </c>
      <c r="O13" s="9">
        <v>0</v>
      </c>
      <c r="P13" s="9">
        <v>0</v>
      </c>
      <c r="Q13" s="9">
        <v>0</v>
      </c>
    </row>
    <row r="14" spans="1:17" s="2" customFormat="1" ht="18" customHeight="1">
      <c r="A14" s="11" t="s">
        <v>109</v>
      </c>
      <c r="B14" s="11">
        <v>9</v>
      </c>
      <c r="C14" s="11">
        <v>27</v>
      </c>
      <c r="D14" s="11">
        <v>468</v>
      </c>
      <c r="E14" s="11">
        <v>43</v>
      </c>
      <c r="F14" s="11">
        <v>0</v>
      </c>
      <c r="G14" s="11">
        <v>0</v>
      </c>
      <c r="H14" s="11">
        <v>0</v>
      </c>
      <c r="I14" s="11">
        <v>0</v>
      </c>
      <c r="J14" s="11">
        <v>0</v>
      </c>
      <c r="K14" s="11">
        <v>0</v>
      </c>
      <c r="L14" s="11">
        <v>0</v>
      </c>
      <c r="M14" s="11">
        <v>0</v>
      </c>
      <c r="N14" s="11">
        <v>0</v>
      </c>
      <c r="O14" s="11">
        <v>0</v>
      </c>
      <c r="P14" s="11">
        <v>0</v>
      </c>
      <c r="Q14" s="11">
        <v>0</v>
      </c>
    </row>
    <row r="15" spans="1:17" s="2" customFormat="1" ht="18" customHeight="1">
      <c r="A15" s="9" t="s">
        <v>110</v>
      </c>
      <c r="B15" s="9">
        <v>5</v>
      </c>
      <c r="C15" s="9">
        <v>8</v>
      </c>
      <c r="D15" s="9">
        <v>170</v>
      </c>
      <c r="E15" s="9">
        <v>14</v>
      </c>
      <c r="F15" s="9">
        <v>1</v>
      </c>
      <c r="G15" s="9">
        <v>3</v>
      </c>
      <c r="H15" s="9">
        <v>45</v>
      </c>
      <c r="I15" s="9">
        <v>4</v>
      </c>
      <c r="J15" s="9">
        <v>0</v>
      </c>
      <c r="K15" s="9">
        <v>0</v>
      </c>
      <c r="L15" s="9">
        <v>0</v>
      </c>
      <c r="M15" s="9">
        <v>0</v>
      </c>
      <c r="N15" s="9">
        <v>0</v>
      </c>
      <c r="O15" s="9">
        <v>0</v>
      </c>
      <c r="P15" s="9">
        <v>0</v>
      </c>
      <c r="Q15" s="9">
        <v>0</v>
      </c>
    </row>
    <row r="16" spans="1:17" s="2" customFormat="1" ht="23.1" customHeight="1">
      <c r="A16" s="14" t="s">
        <v>32</v>
      </c>
      <c r="B16" s="14">
        <f>SUM(B7:B15)</f>
        <v>161</v>
      </c>
      <c r="C16" s="14">
        <f t="shared" ref="C16:Q16" si="0">SUM(C7:C15)</f>
        <v>569</v>
      </c>
      <c r="D16" s="14">
        <f t="shared" si="0"/>
        <v>13416</v>
      </c>
      <c r="E16" s="14">
        <f t="shared" si="0"/>
        <v>1068</v>
      </c>
      <c r="F16" s="14">
        <f t="shared" si="0"/>
        <v>116</v>
      </c>
      <c r="G16" s="14">
        <f t="shared" si="0"/>
        <v>647</v>
      </c>
      <c r="H16" s="14">
        <f t="shared" si="0"/>
        <v>9866</v>
      </c>
      <c r="I16" s="14">
        <f t="shared" si="0"/>
        <v>841</v>
      </c>
      <c r="J16" s="14">
        <f t="shared" si="0"/>
        <v>22</v>
      </c>
      <c r="K16" s="14">
        <f t="shared" si="0"/>
        <v>111</v>
      </c>
      <c r="L16" s="14">
        <f t="shared" si="0"/>
        <v>1900</v>
      </c>
      <c r="M16" s="14">
        <f t="shared" si="0"/>
        <v>183</v>
      </c>
      <c r="N16" s="14">
        <f t="shared" si="0"/>
        <v>10</v>
      </c>
      <c r="O16" s="14">
        <f t="shared" si="0"/>
        <v>20</v>
      </c>
      <c r="P16" s="14">
        <f t="shared" si="0"/>
        <v>54</v>
      </c>
      <c r="Q16" s="14">
        <f t="shared" si="0"/>
        <v>16</v>
      </c>
    </row>
    <row r="21" spans="4:8">
      <c r="D21" s="2"/>
      <c r="E21" s="2"/>
      <c r="F21" s="2"/>
      <c r="G21" s="2"/>
      <c r="H21" s="2"/>
    </row>
    <row r="22" spans="4:8">
      <c r="D22" s="2"/>
      <c r="E22" s="2"/>
      <c r="F22" s="2"/>
      <c r="G22" s="2"/>
      <c r="H22" s="2"/>
    </row>
    <row r="23" spans="4:8">
      <c r="D23" s="2"/>
      <c r="E23" s="2"/>
      <c r="F23" s="2"/>
      <c r="G23" s="2"/>
      <c r="H23" s="2"/>
    </row>
    <row r="24" spans="4:8">
      <c r="D24" s="3"/>
      <c r="E24" s="3"/>
      <c r="F24" s="3"/>
      <c r="G24" s="3"/>
      <c r="H24" s="3"/>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A16" sqref="A16"/>
    </sheetView>
  </sheetViews>
  <sheetFormatPr defaultRowHeight="14.25"/>
  <cols>
    <col min="1" max="1" width="25.625" customWidth="1"/>
    <col min="2" max="17" width="9.625" customWidth="1"/>
  </cols>
  <sheetData>
    <row r="1" spans="1:17" ht="18" customHeight="1"/>
    <row r="2" spans="1:17" ht="18" customHeight="1">
      <c r="A2" s="42" t="s">
        <v>13</v>
      </c>
      <c r="B2" s="42"/>
      <c r="C2" s="42"/>
      <c r="D2" s="42"/>
      <c r="E2" s="42"/>
      <c r="F2" s="42"/>
      <c r="G2" s="42"/>
      <c r="H2" s="42"/>
      <c r="I2" s="42"/>
      <c r="J2" s="42"/>
      <c r="K2" s="42"/>
      <c r="L2" s="42"/>
      <c r="M2" s="42"/>
    </row>
    <row r="3" spans="1:17" ht="18" customHeight="1" thickBot="1">
      <c r="A3" s="43" t="s">
        <v>49</v>
      </c>
      <c r="B3" s="43"/>
      <c r="C3" s="43"/>
      <c r="D3" s="43"/>
      <c r="E3" s="43"/>
      <c r="F3" s="43"/>
      <c r="G3" s="43"/>
      <c r="H3" s="43"/>
      <c r="I3" s="43"/>
      <c r="J3" s="43"/>
      <c r="K3" s="43"/>
      <c r="L3" s="43"/>
      <c r="M3" s="43"/>
    </row>
    <row r="4" spans="1:17" ht="23.1" customHeight="1" thickBot="1">
      <c r="A4" s="44" t="s">
        <v>18</v>
      </c>
      <c r="B4" s="39" t="s">
        <v>89</v>
      </c>
      <c r="C4" s="40"/>
      <c r="D4" s="40"/>
      <c r="E4" s="40"/>
      <c r="F4" s="39" t="s">
        <v>44</v>
      </c>
      <c r="G4" s="40"/>
      <c r="H4" s="40"/>
      <c r="I4" s="40"/>
      <c r="J4" s="39" t="s">
        <v>43</v>
      </c>
      <c r="K4" s="40"/>
      <c r="L4" s="40"/>
      <c r="M4" s="40"/>
    </row>
    <row r="5" spans="1:17" ht="23.1" customHeight="1">
      <c r="A5" s="45"/>
      <c r="B5" s="39" t="s">
        <v>9</v>
      </c>
      <c r="C5" s="40"/>
      <c r="D5" s="40"/>
      <c r="E5" s="41"/>
      <c r="F5" s="39" t="s">
        <v>9</v>
      </c>
      <c r="G5" s="40"/>
      <c r="H5" s="40"/>
      <c r="I5" s="41"/>
      <c r="J5" s="39" t="s">
        <v>9</v>
      </c>
      <c r="K5" s="40"/>
      <c r="L5" s="40"/>
      <c r="M5" s="41"/>
    </row>
    <row r="6" spans="1:17"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7" ht="18" customHeight="1">
      <c r="A7" s="9" t="s">
        <v>102</v>
      </c>
      <c r="B7" s="9">
        <v>173</v>
      </c>
      <c r="C7" s="9">
        <v>2188</v>
      </c>
      <c r="D7" s="9">
        <v>58170</v>
      </c>
      <c r="E7" s="9">
        <v>3575</v>
      </c>
      <c r="F7" s="9">
        <v>15</v>
      </c>
      <c r="G7" s="9">
        <v>267</v>
      </c>
      <c r="H7" s="9">
        <v>5661</v>
      </c>
      <c r="I7" s="9">
        <v>495</v>
      </c>
      <c r="J7" s="9">
        <v>16</v>
      </c>
      <c r="K7" s="9">
        <v>175</v>
      </c>
      <c r="L7" s="9">
        <v>4014</v>
      </c>
      <c r="M7" s="9">
        <v>294</v>
      </c>
      <c r="N7" s="2"/>
      <c r="O7" s="2"/>
      <c r="P7" s="2"/>
      <c r="Q7" s="2"/>
    </row>
    <row r="8" spans="1:17" ht="18" customHeight="1">
      <c r="A8" s="11" t="s">
        <v>103</v>
      </c>
      <c r="B8" s="11">
        <v>53</v>
      </c>
      <c r="C8" s="11">
        <v>577</v>
      </c>
      <c r="D8" s="11">
        <v>13519</v>
      </c>
      <c r="E8" s="11">
        <v>1114</v>
      </c>
      <c r="F8" s="11">
        <v>5</v>
      </c>
      <c r="G8" s="11">
        <v>90</v>
      </c>
      <c r="H8" s="11">
        <v>1871</v>
      </c>
      <c r="I8" s="11">
        <v>184</v>
      </c>
      <c r="J8" s="11">
        <v>5</v>
      </c>
      <c r="K8" s="11">
        <v>57</v>
      </c>
      <c r="L8" s="11">
        <v>1156</v>
      </c>
      <c r="M8" s="11">
        <v>110</v>
      </c>
      <c r="N8" s="2"/>
      <c r="O8" s="2"/>
      <c r="P8" s="2"/>
      <c r="Q8" s="2"/>
    </row>
    <row r="9" spans="1:17" ht="18" customHeight="1">
      <c r="A9" s="9" t="s">
        <v>104</v>
      </c>
      <c r="B9" s="9">
        <v>25</v>
      </c>
      <c r="C9" s="9">
        <v>180</v>
      </c>
      <c r="D9" s="9">
        <v>3162</v>
      </c>
      <c r="E9" s="9">
        <v>248</v>
      </c>
      <c r="F9" s="9">
        <v>0</v>
      </c>
      <c r="G9" s="9">
        <v>0</v>
      </c>
      <c r="H9" s="9">
        <v>0</v>
      </c>
      <c r="I9" s="9">
        <v>0</v>
      </c>
      <c r="J9" s="9">
        <v>2</v>
      </c>
      <c r="K9" s="9">
        <v>18</v>
      </c>
      <c r="L9" s="9">
        <v>260</v>
      </c>
      <c r="M9" s="9">
        <v>27</v>
      </c>
      <c r="N9" s="2"/>
      <c r="O9" s="2"/>
      <c r="P9" s="2"/>
      <c r="Q9" s="2"/>
    </row>
    <row r="10" spans="1:17" s="1" customFormat="1" ht="18" customHeight="1">
      <c r="A10" s="11" t="s">
        <v>105</v>
      </c>
      <c r="B10" s="11">
        <v>50</v>
      </c>
      <c r="C10" s="11">
        <v>318</v>
      </c>
      <c r="D10" s="11">
        <v>3098</v>
      </c>
      <c r="E10" s="11">
        <v>468</v>
      </c>
      <c r="F10" s="11">
        <v>0</v>
      </c>
      <c r="G10" s="11">
        <v>0</v>
      </c>
      <c r="H10" s="11">
        <v>0</v>
      </c>
      <c r="I10" s="11">
        <v>0</v>
      </c>
      <c r="J10" s="11">
        <v>2</v>
      </c>
      <c r="K10" s="11">
        <v>16</v>
      </c>
      <c r="L10" s="11">
        <v>281</v>
      </c>
      <c r="M10" s="11">
        <v>25</v>
      </c>
      <c r="N10" s="2"/>
      <c r="O10" s="2"/>
      <c r="P10" s="2"/>
      <c r="Q10" s="2"/>
    </row>
    <row r="11" spans="1:17" s="1" customFormat="1" ht="18" customHeight="1">
      <c r="A11" s="9" t="s">
        <v>106</v>
      </c>
      <c r="B11" s="9">
        <v>25</v>
      </c>
      <c r="C11" s="9">
        <v>186</v>
      </c>
      <c r="D11" s="9">
        <v>3236</v>
      </c>
      <c r="E11" s="9">
        <v>322</v>
      </c>
      <c r="F11" s="9">
        <v>1</v>
      </c>
      <c r="G11" s="9">
        <v>6</v>
      </c>
      <c r="H11" s="9">
        <v>51</v>
      </c>
      <c r="I11" s="9">
        <v>9</v>
      </c>
      <c r="J11" s="9">
        <v>1</v>
      </c>
      <c r="K11" s="9">
        <v>12</v>
      </c>
      <c r="L11" s="9">
        <v>231</v>
      </c>
      <c r="M11" s="9">
        <v>23</v>
      </c>
      <c r="N11" s="2"/>
      <c r="O11" s="2"/>
      <c r="P11" s="2"/>
      <c r="Q11" s="2"/>
    </row>
    <row r="12" spans="1:17" s="1" customFormat="1" ht="18" customHeight="1">
      <c r="A12" s="11" t="s">
        <v>107</v>
      </c>
      <c r="B12" s="11">
        <v>25</v>
      </c>
      <c r="C12" s="11">
        <v>179</v>
      </c>
      <c r="D12" s="11">
        <v>3326</v>
      </c>
      <c r="E12" s="11">
        <v>288</v>
      </c>
      <c r="F12" s="11">
        <v>0</v>
      </c>
      <c r="G12" s="11">
        <v>0</v>
      </c>
      <c r="H12" s="11">
        <v>0</v>
      </c>
      <c r="I12" s="11">
        <v>0</v>
      </c>
      <c r="J12" s="11">
        <v>1</v>
      </c>
      <c r="K12" s="11">
        <v>6</v>
      </c>
      <c r="L12" s="11">
        <v>62</v>
      </c>
      <c r="M12" s="11">
        <v>11</v>
      </c>
    </row>
    <row r="13" spans="1:17" s="1" customFormat="1" ht="18" customHeight="1">
      <c r="A13" s="9" t="s">
        <v>108</v>
      </c>
      <c r="B13" s="9">
        <v>29</v>
      </c>
      <c r="C13" s="9">
        <v>208</v>
      </c>
      <c r="D13" s="9">
        <v>3038</v>
      </c>
      <c r="E13" s="9">
        <v>337</v>
      </c>
      <c r="F13" s="9">
        <v>0</v>
      </c>
      <c r="G13" s="9">
        <v>0</v>
      </c>
      <c r="H13" s="9">
        <v>0</v>
      </c>
      <c r="I13" s="9">
        <v>0</v>
      </c>
      <c r="J13" s="9">
        <v>3</v>
      </c>
      <c r="K13" s="9">
        <v>26</v>
      </c>
      <c r="L13" s="9">
        <v>354</v>
      </c>
      <c r="M13" s="9">
        <v>46</v>
      </c>
    </row>
    <row r="14" spans="1:17" s="1" customFormat="1" ht="18" customHeight="1">
      <c r="A14" s="11" t="s">
        <v>109</v>
      </c>
      <c r="B14" s="11">
        <v>19</v>
      </c>
      <c r="C14" s="11">
        <v>130</v>
      </c>
      <c r="D14" s="11">
        <v>1839</v>
      </c>
      <c r="E14" s="11">
        <v>187</v>
      </c>
      <c r="F14" s="11">
        <v>0</v>
      </c>
      <c r="G14" s="11">
        <v>0</v>
      </c>
      <c r="H14" s="11">
        <v>0</v>
      </c>
      <c r="I14" s="11">
        <v>0</v>
      </c>
      <c r="J14" s="11">
        <v>1</v>
      </c>
      <c r="K14" s="11">
        <v>6</v>
      </c>
      <c r="L14" s="11">
        <v>112</v>
      </c>
      <c r="M14" s="11">
        <v>12</v>
      </c>
    </row>
    <row r="15" spans="1:17" s="1" customFormat="1" ht="18" customHeight="1">
      <c r="A15" s="9" t="s">
        <v>110</v>
      </c>
      <c r="B15" s="9">
        <v>17</v>
      </c>
      <c r="C15" s="9">
        <v>112</v>
      </c>
      <c r="D15" s="9">
        <v>1694</v>
      </c>
      <c r="E15" s="9">
        <v>162</v>
      </c>
      <c r="F15" s="9">
        <v>0</v>
      </c>
      <c r="G15" s="9">
        <v>0</v>
      </c>
      <c r="H15" s="9">
        <v>0</v>
      </c>
      <c r="I15" s="9">
        <v>0</v>
      </c>
      <c r="J15" s="9">
        <v>1</v>
      </c>
      <c r="K15" s="9">
        <v>6</v>
      </c>
      <c r="L15" s="9">
        <v>101</v>
      </c>
      <c r="M15" s="9">
        <v>9</v>
      </c>
    </row>
    <row r="16" spans="1:17" s="1" customFormat="1" ht="23.1" customHeight="1">
      <c r="A16" s="14" t="s">
        <v>32</v>
      </c>
      <c r="B16" s="14">
        <f>SUM(B7:B15)</f>
        <v>416</v>
      </c>
      <c r="C16" s="14">
        <f t="shared" ref="C16:M16" si="0">SUM(C7:C15)</f>
        <v>4078</v>
      </c>
      <c r="D16" s="14">
        <f t="shared" si="0"/>
        <v>91082</v>
      </c>
      <c r="E16" s="14">
        <f t="shared" si="0"/>
        <v>6701</v>
      </c>
      <c r="F16" s="14">
        <f t="shared" si="0"/>
        <v>21</v>
      </c>
      <c r="G16" s="14">
        <f t="shared" si="0"/>
        <v>363</v>
      </c>
      <c r="H16" s="14">
        <f t="shared" si="0"/>
        <v>7583</v>
      </c>
      <c r="I16" s="14">
        <f t="shared" si="0"/>
        <v>688</v>
      </c>
      <c r="J16" s="14">
        <f t="shared" si="0"/>
        <v>32</v>
      </c>
      <c r="K16" s="14">
        <f t="shared" si="0"/>
        <v>322</v>
      </c>
      <c r="L16" s="14">
        <f t="shared" si="0"/>
        <v>6571</v>
      </c>
      <c r="M16" s="14">
        <f t="shared" si="0"/>
        <v>557</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c r="F2" s="42"/>
      <c r="G2" s="42"/>
      <c r="H2" s="42"/>
      <c r="I2" s="42"/>
    </row>
    <row r="3" spans="1:15" ht="18" customHeight="1" thickBot="1">
      <c r="A3" s="43" t="s">
        <v>48</v>
      </c>
      <c r="B3" s="43"/>
      <c r="C3" s="43"/>
      <c r="D3" s="43"/>
      <c r="E3" s="43"/>
      <c r="F3" s="43"/>
      <c r="G3" s="43"/>
      <c r="H3" s="43"/>
      <c r="I3" s="43"/>
    </row>
    <row r="4" spans="1:15" ht="23.1" customHeight="1" thickBot="1">
      <c r="A4" s="44" t="s">
        <v>18</v>
      </c>
      <c r="B4" s="39" t="s">
        <v>45</v>
      </c>
      <c r="C4" s="40"/>
      <c r="D4" s="40"/>
      <c r="E4" s="41"/>
      <c r="F4" s="39" t="s">
        <v>46</v>
      </c>
      <c r="G4" s="40"/>
      <c r="H4" s="40"/>
      <c r="I4" s="47"/>
    </row>
    <row r="5" spans="1:15" ht="23.1" customHeight="1">
      <c r="A5" s="45"/>
      <c r="B5" s="39" t="s">
        <v>9</v>
      </c>
      <c r="C5" s="40"/>
      <c r="D5" s="40"/>
      <c r="E5" s="41"/>
      <c r="F5" s="39" t="s">
        <v>9</v>
      </c>
      <c r="G5" s="40"/>
      <c r="H5" s="40"/>
      <c r="I5" s="41"/>
    </row>
    <row r="6" spans="1:15" ht="39.950000000000003" customHeight="1">
      <c r="A6" s="46"/>
      <c r="B6" s="14" t="s">
        <v>14</v>
      </c>
      <c r="C6" s="21" t="s">
        <v>15</v>
      </c>
      <c r="D6" s="14" t="s">
        <v>16</v>
      </c>
      <c r="E6" s="14" t="s">
        <v>17</v>
      </c>
      <c r="F6" s="14" t="s">
        <v>14</v>
      </c>
      <c r="G6" s="21" t="s">
        <v>15</v>
      </c>
      <c r="H6" s="14" t="s">
        <v>16</v>
      </c>
      <c r="I6" s="14" t="s">
        <v>17</v>
      </c>
      <c r="K6" s="22"/>
      <c r="O6" s="22"/>
    </row>
    <row r="7" spans="1:15" ht="18" customHeight="1">
      <c r="A7" s="9" t="s">
        <v>102</v>
      </c>
      <c r="B7" s="9">
        <v>3</v>
      </c>
      <c r="C7" s="9">
        <v>35</v>
      </c>
      <c r="D7" s="9">
        <v>604</v>
      </c>
      <c r="E7" s="9">
        <v>63</v>
      </c>
      <c r="F7" s="9">
        <v>12</v>
      </c>
      <c r="G7" s="9">
        <v>80</v>
      </c>
      <c r="H7" s="9">
        <v>1111</v>
      </c>
      <c r="I7" s="9">
        <v>102</v>
      </c>
    </row>
    <row r="8" spans="1:15" ht="18" customHeight="1">
      <c r="A8" s="11" t="s">
        <v>103</v>
      </c>
      <c r="B8" s="11">
        <v>0</v>
      </c>
      <c r="C8" s="11">
        <v>0</v>
      </c>
      <c r="D8" s="11">
        <v>0</v>
      </c>
      <c r="E8" s="11">
        <v>0</v>
      </c>
      <c r="F8" s="11">
        <v>10</v>
      </c>
      <c r="G8" s="11">
        <v>36</v>
      </c>
      <c r="H8" s="11">
        <v>614</v>
      </c>
      <c r="I8" s="11">
        <v>53</v>
      </c>
    </row>
    <row r="9" spans="1:15" ht="18" customHeight="1">
      <c r="A9" s="9" t="s">
        <v>104</v>
      </c>
      <c r="B9" s="9">
        <v>0</v>
      </c>
      <c r="C9" s="9">
        <v>0</v>
      </c>
      <c r="D9" s="9">
        <v>0</v>
      </c>
      <c r="E9" s="9">
        <v>0</v>
      </c>
      <c r="F9" s="9">
        <v>0</v>
      </c>
      <c r="G9" s="9">
        <v>0</v>
      </c>
      <c r="H9" s="9">
        <v>0</v>
      </c>
      <c r="I9" s="9">
        <v>0</v>
      </c>
    </row>
    <row r="10" spans="1:15" ht="18" customHeight="1">
      <c r="A10" s="11" t="s">
        <v>105</v>
      </c>
      <c r="B10" s="11">
        <v>0</v>
      </c>
      <c r="C10" s="11">
        <v>0</v>
      </c>
      <c r="D10" s="11">
        <v>0</v>
      </c>
      <c r="E10" s="11">
        <v>0</v>
      </c>
      <c r="F10" s="11">
        <v>0</v>
      </c>
      <c r="G10" s="11">
        <v>0</v>
      </c>
      <c r="H10" s="11">
        <v>0</v>
      </c>
      <c r="I10" s="11">
        <v>0</v>
      </c>
    </row>
    <row r="11" spans="1:15" ht="18" customHeight="1">
      <c r="A11" s="9" t="s">
        <v>106</v>
      </c>
      <c r="B11" s="9">
        <v>0</v>
      </c>
      <c r="C11" s="9">
        <v>0</v>
      </c>
      <c r="D11" s="9">
        <v>0</v>
      </c>
      <c r="E11" s="9">
        <v>0</v>
      </c>
      <c r="F11" s="9">
        <v>0</v>
      </c>
      <c r="G11" s="9">
        <v>0</v>
      </c>
      <c r="H11" s="9">
        <v>0</v>
      </c>
      <c r="I11" s="9">
        <v>0</v>
      </c>
    </row>
    <row r="12" spans="1:15" ht="18" customHeight="1">
      <c r="A12" s="11" t="s">
        <v>107</v>
      </c>
      <c r="B12" s="11">
        <v>0</v>
      </c>
      <c r="C12" s="11">
        <v>0</v>
      </c>
      <c r="D12" s="11">
        <v>0</v>
      </c>
      <c r="E12" s="11">
        <v>0</v>
      </c>
      <c r="F12" s="11">
        <v>0</v>
      </c>
      <c r="G12" s="11">
        <v>0</v>
      </c>
      <c r="H12" s="11">
        <v>0</v>
      </c>
      <c r="I12" s="11">
        <v>0</v>
      </c>
    </row>
    <row r="13" spans="1:15" ht="18" customHeight="1">
      <c r="A13" s="9" t="s">
        <v>108</v>
      </c>
      <c r="B13" s="9">
        <v>0</v>
      </c>
      <c r="C13" s="9">
        <v>0</v>
      </c>
      <c r="D13" s="9">
        <v>0</v>
      </c>
      <c r="E13" s="9">
        <v>0</v>
      </c>
      <c r="F13" s="9">
        <v>0</v>
      </c>
      <c r="G13" s="9">
        <v>0</v>
      </c>
      <c r="H13" s="9">
        <v>0</v>
      </c>
      <c r="I13" s="9">
        <v>0</v>
      </c>
    </row>
    <row r="14" spans="1:15" ht="18" customHeight="1">
      <c r="A14" s="11" t="s">
        <v>109</v>
      </c>
      <c r="B14" s="11">
        <v>0</v>
      </c>
      <c r="C14" s="11">
        <v>0</v>
      </c>
      <c r="D14" s="11">
        <v>0</v>
      </c>
      <c r="E14" s="11">
        <v>0</v>
      </c>
      <c r="F14" s="11">
        <v>0</v>
      </c>
      <c r="G14" s="11">
        <v>0</v>
      </c>
      <c r="H14" s="11">
        <v>0</v>
      </c>
      <c r="I14" s="11">
        <v>0</v>
      </c>
    </row>
    <row r="15" spans="1:15" ht="18" customHeight="1">
      <c r="A15" s="9" t="s">
        <v>110</v>
      </c>
      <c r="B15" s="9">
        <v>0</v>
      </c>
      <c r="C15" s="9">
        <v>0</v>
      </c>
      <c r="D15" s="9">
        <v>0</v>
      </c>
      <c r="E15" s="9">
        <v>0</v>
      </c>
      <c r="F15" s="9">
        <v>0</v>
      </c>
      <c r="G15" s="9">
        <v>0</v>
      </c>
      <c r="H15" s="9">
        <v>0</v>
      </c>
      <c r="I15" s="9">
        <v>0</v>
      </c>
    </row>
    <row r="16" spans="1:15" ht="23.1" customHeight="1">
      <c r="A16" s="14" t="s">
        <v>32</v>
      </c>
      <c r="B16" s="14">
        <f>SUM(B7:B15)</f>
        <v>3</v>
      </c>
      <c r="C16" s="14">
        <f t="shared" ref="C16:I16" si="0">SUM(C7:C15)</f>
        <v>35</v>
      </c>
      <c r="D16" s="14">
        <f t="shared" si="0"/>
        <v>604</v>
      </c>
      <c r="E16" s="14">
        <f t="shared" si="0"/>
        <v>63</v>
      </c>
      <c r="F16" s="14">
        <f t="shared" si="0"/>
        <v>22</v>
      </c>
      <c r="G16" s="14">
        <f t="shared" si="0"/>
        <v>116</v>
      </c>
      <c r="H16" s="14">
        <f t="shared" si="0"/>
        <v>1725</v>
      </c>
      <c r="I16" s="14">
        <f t="shared" si="0"/>
        <v>155</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c r="F2" s="42"/>
      <c r="G2" s="42"/>
      <c r="H2" s="42"/>
      <c r="I2" s="42"/>
      <c r="J2" s="42"/>
      <c r="K2" s="42"/>
      <c r="L2" s="42"/>
      <c r="M2" s="42"/>
    </row>
    <row r="3" spans="1:15" ht="18" customHeight="1" thickBot="1">
      <c r="A3" s="43" t="s">
        <v>47</v>
      </c>
      <c r="B3" s="43"/>
      <c r="C3" s="43"/>
      <c r="D3" s="43"/>
      <c r="E3" s="43"/>
      <c r="F3" s="43"/>
      <c r="G3" s="43"/>
      <c r="H3" s="43"/>
      <c r="I3" s="43"/>
      <c r="J3" s="43"/>
      <c r="K3" s="43"/>
      <c r="L3" s="43"/>
      <c r="M3" s="43"/>
    </row>
    <row r="4" spans="1:15" ht="23.1" customHeight="1" thickBot="1">
      <c r="A4" s="44" t="s">
        <v>18</v>
      </c>
      <c r="B4" s="39" t="s">
        <v>90</v>
      </c>
      <c r="C4" s="40"/>
      <c r="D4" s="40"/>
      <c r="E4" s="41"/>
      <c r="F4" s="39" t="s">
        <v>51</v>
      </c>
      <c r="G4" s="40"/>
      <c r="H4" s="40"/>
      <c r="I4" s="41"/>
      <c r="J4" s="39" t="s">
        <v>52</v>
      </c>
      <c r="K4" s="40"/>
      <c r="L4" s="40"/>
      <c r="M4" s="41"/>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115</v>
      </c>
      <c r="C7" s="9">
        <v>1012</v>
      </c>
      <c r="D7" s="9">
        <v>27114</v>
      </c>
      <c r="E7" s="9">
        <v>2275</v>
      </c>
      <c r="F7" s="9">
        <v>15</v>
      </c>
      <c r="G7" s="9">
        <v>113</v>
      </c>
      <c r="H7" s="9">
        <v>2415</v>
      </c>
      <c r="I7" s="9">
        <v>230</v>
      </c>
      <c r="J7" s="9">
        <v>7</v>
      </c>
      <c r="K7" s="9">
        <v>21</v>
      </c>
      <c r="L7" s="9">
        <v>414</v>
      </c>
      <c r="M7" s="9">
        <v>0</v>
      </c>
    </row>
    <row r="8" spans="1:15" ht="18" customHeight="1">
      <c r="A8" s="11" t="s">
        <v>103</v>
      </c>
      <c r="B8" s="11">
        <v>33</v>
      </c>
      <c r="C8" s="11">
        <v>245</v>
      </c>
      <c r="D8" s="11">
        <v>6331</v>
      </c>
      <c r="E8" s="11">
        <v>608</v>
      </c>
      <c r="F8" s="11">
        <v>5</v>
      </c>
      <c r="G8" s="11">
        <v>29</v>
      </c>
      <c r="H8" s="11">
        <v>515</v>
      </c>
      <c r="I8" s="11">
        <v>48</v>
      </c>
      <c r="J8" s="11">
        <v>2</v>
      </c>
      <c r="K8" s="11">
        <v>6</v>
      </c>
      <c r="L8" s="11">
        <v>68</v>
      </c>
      <c r="M8" s="11">
        <v>0</v>
      </c>
    </row>
    <row r="9" spans="1:15" ht="18" customHeight="1">
      <c r="A9" s="9" t="s">
        <v>104</v>
      </c>
      <c r="B9" s="9">
        <v>14</v>
      </c>
      <c r="C9" s="9">
        <v>64</v>
      </c>
      <c r="D9" s="9">
        <v>1517</v>
      </c>
      <c r="E9" s="9">
        <v>144</v>
      </c>
      <c r="F9" s="9">
        <v>0</v>
      </c>
      <c r="G9" s="9">
        <v>0</v>
      </c>
      <c r="H9" s="9">
        <v>0</v>
      </c>
      <c r="I9" s="9">
        <v>0</v>
      </c>
      <c r="J9" s="9">
        <v>1</v>
      </c>
      <c r="K9" s="9">
        <v>3</v>
      </c>
      <c r="L9" s="9">
        <v>59</v>
      </c>
      <c r="M9" s="9">
        <v>0</v>
      </c>
    </row>
    <row r="10" spans="1:15" ht="18" customHeight="1">
      <c r="A10" s="11" t="s">
        <v>105</v>
      </c>
      <c r="B10" s="11">
        <v>32</v>
      </c>
      <c r="C10" s="11">
        <v>111</v>
      </c>
      <c r="D10" s="11">
        <v>1494</v>
      </c>
      <c r="E10" s="11">
        <v>272</v>
      </c>
      <c r="F10" s="11">
        <v>0</v>
      </c>
      <c r="G10" s="11">
        <v>0</v>
      </c>
      <c r="H10" s="11">
        <v>0</v>
      </c>
      <c r="I10" s="11">
        <v>0</v>
      </c>
      <c r="J10" s="11">
        <v>2</v>
      </c>
      <c r="K10" s="11">
        <v>2</v>
      </c>
      <c r="L10" s="11">
        <v>33</v>
      </c>
      <c r="M10" s="11">
        <v>0</v>
      </c>
    </row>
    <row r="11" spans="1:15" ht="18" customHeight="1">
      <c r="A11" s="9" t="s">
        <v>106</v>
      </c>
      <c r="B11" s="9">
        <v>16</v>
      </c>
      <c r="C11" s="9">
        <v>69</v>
      </c>
      <c r="D11" s="9">
        <v>1492</v>
      </c>
      <c r="E11" s="9">
        <v>176</v>
      </c>
      <c r="F11" s="9">
        <v>0</v>
      </c>
      <c r="G11" s="9">
        <v>0</v>
      </c>
      <c r="H11" s="9">
        <v>0</v>
      </c>
      <c r="I11" s="9">
        <v>0</v>
      </c>
      <c r="J11" s="9">
        <v>0</v>
      </c>
      <c r="K11" s="9">
        <v>0</v>
      </c>
      <c r="L11" s="9">
        <v>0</v>
      </c>
      <c r="M11" s="9">
        <v>0</v>
      </c>
    </row>
    <row r="12" spans="1:15" ht="18" customHeight="1">
      <c r="A12" s="11" t="s">
        <v>107</v>
      </c>
      <c r="B12" s="11">
        <v>15</v>
      </c>
      <c r="C12" s="11">
        <v>69</v>
      </c>
      <c r="D12" s="11">
        <v>1584</v>
      </c>
      <c r="E12" s="11">
        <v>180</v>
      </c>
      <c r="F12" s="11">
        <v>0</v>
      </c>
      <c r="G12" s="11">
        <v>0</v>
      </c>
      <c r="H12" s="11">
        <v>0</v>
      </c>
      <c r="I12" s="11">
        <v>0</v>
      </c>
      <c r="J12" s="11">
        <v>1</v>
      </c>
      <c r="K12" s="11">
        <v>3</v>
      </c>
      <c r="L12" s="11">
        <v>81</v>
      </c>
      <c r="M12" s="11">
        <v>0</v>
      </c>
    </row>
    <row r="13" spans="1:15" ht="18" customHeight="1">
      <c r="A13" s="9" t="s">
        <v>108</v>
      </c>
      <c r="B13" s="9">
        <v>16</v>
      </c>
      <c r="C13" s="9">
        <v>75</v>
      </c>
      <c r="D13" s="9">
        <v>1511</v>
      </c>
      <c r="E13" s="9">
        <v>181</v>
      </c>
      <c r="F13" s="9">
        <v>0</v>
      </c>
      <c r="G13" s="9">
        <v>0</v>
      </c>
      <c r="H13" s="9">
        <v>0</v>
      </c>
      <c r="I13" s="9">
        <v>0</v>
      </c>
      <c r="J13" s="9">
        <v>1</v>
      </c>
      <c r="K13" s="9">
        <v>3</v>
      </c>
      <c r="L13" s="9">
        <v>42</v>
      </c>
      <c r="M13" s="9">
        <v>0</v>
      </c>
    </row>
    <row r="14" spans="1:15" ht="18" customHeight="1">
      <c r="A14" s="11" t="s">
        <v>109</v>
      </c>
      <c r="B14" s="11">
        <v>13</v>
      </c>
      <c r="C14" s="11">
        <v>45</v>
      </c>
      <c r="D14" s="11">
        <v>853</v>
      </c>
      <c r="E14" s="11">
        <v>117</v>
      </c>
      <c r="F14" s="11">
        <v>0</v>
      </c>
      <c r="G14" s="11">
        <v>0</v>
      </c>
      <c r="H14" s="11">
        <v>0</v>
      </c>
      <c r="I14" s="11">
        <v>0</v>
      </c>
      <c r="J14" s="11">
        <v>0</v>
      </c>
      <c r="K14" s="11">
        <v>0</v>
      </c>
      <c r="L14" s="11">
        <v>0</v>
      </c>
      <c r="M14" s="11">
        <v>0</v>
      </c>
    </row>
    <row r="15" spans="1:15" ht="18" customHeight="1">
      <c r="A15" s="9" t="s">
        <v>110</v>
      </c>
      <c r="B15" s="9">
        <v>10</v>
      </c>
      <c r="C15" s="9">
        <v>37</v>
      </c>
      <c r="D15" s="9">
        <v>817</v>
      </c>
      <c r="E15" s="9">
        <v>99</v>
      </c>
      <c r="F15" s="9">
        <v>0</v>
      </c>
      <c r="G15" s="9">
        <v>0</v>
      </c>
      <c r="H15" s="9">
        <v>0</v>
      </c>
      <c r="I15" s="9">
        <v>0</v>
      </c>
      <c r="J15" s="9">
        <v>0</v>
      </c>
      <c r="K15" s="9">
        <v>0</v>
      </c>
      <c r="L15" s="9">
        <v>0</v>
      </c>
      <c r="M15" s="9">
        <v>0</v>
      </c>
    </row>
    <row r="16" spans="1:15" ht="23.1" customHeight="1">
      <c r="A16" s="14" t="s">
        <v>32</v>
      </c>
      <c r="B16" s="14">
        <f>SUM(B7:B15)</f>
        <v>264</v>
      </c>
      <c r="C16" s="14">
        <f t="shared" ref="C16:I16" si="0">SUM(C7:C15)</f>
        <v>1727</v>
      </c>
      <c r="D16" s="14">
        <f t="shared" si="0"/>
        <v>42713</v>
      </c>
      <c r="E16" s="14">
        <f t="shared" si="0"/>
        <v>4052</v>
      </c>
      <c r="F16" s="14">
        <f t="shared" si="0"/>
        <v>20</v>
      </c>
      <c r="G16" s="14">
        <f t="shared" si="0"/>
        <v>142</v>
      </c>
      <c r="H16" s="14">
        <f t="shared" si="0"/>
        <v>2930</v>
      </c>
      <c r="I16" s="14">
        <f t="shared" si="0"/>
        <v>278</v>
      </c>
      <c r="J16" s="14">
        <f t="shared" ref="J16" si="1">SUM(J7:J15)</f>
        <v>14</v>
      </c>
      <c r="K16" s="14">
        <f t="shared" ref="K16" si="2">SUM(K7:K15)</f>
        <v>38</v>
      </c>
      <c r="L16" s="14">
        <f t="shared" ref="L16" si="3">SUM(L7:L15)</f>
        <v>697</v>
      </c>
      <c r="M16" s="14">
        <f t="shared" ref="M16" si="4">SUM(M7:M15)</f>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c r="F2" s="42"/>
      <c r="G2" s="42"/>
      <c r="H2" s="42"/>
      <c r="I2" s="42"/>
      <c r="J2" s="42"/>
      <c r="K2" s="42"/>
      <c r="L2" s="42"/>
      <c r="M2" s="42"/>
    </row>
    <row r="3" spans="1:15" ht="18" customHeight="1" thickBot="1">
      <c r="A3" s="43" t="s">
        <v>50</v>
      </c>
      <c r="B3" s="43"/>
      <c r="C3" s="43"/>
      <c r="D3" s="43"/>
      <c r="E3" s="43"/>
      <c r="F3" s="43"/>
      <c r="G3" s="43"/>
      <c r="H3" s="43"/>
      <c r="I3" s="43"/>
      <c r="J3" s="43"/>
      <c r="K3" s="43"/>
      <c r="L3" s="43"/>
      <c r="M3" s="43"/>
    </row>
    <row r="4" spans="1:15" ht="23.1" customHeight="1" thickBot="1">
      <c r="A4" s="44" t="s">
        <v>18</v>
      </c>
      <c r="B4" s="39" t="s">
        <v>53</v>
      </c>
      <c r="C4" s="40"/>
      <c r="D4" s="40"/>
      <c r="E4" s="41"/>
      <c r="F4" s="39" t="s">
        <v>54</v>
      </c>
      <c r="G4" s="40"/>
      <c r="H4" s="40"/>
      <c r="I4" s="41"/>
      <c r="J4" s="39" t="s">
        <v>55</v>
      </c>
      <c r="K4" s="40"/>
      <c r="L4" s="40"/>
      <c r="M4" s="41"/>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6</v>
      </c>
      <c r="C7" s="9">
        <v>67</v>
      </c>
      <c r="D7" s="9">
        <v>1421</v>
      </c>
      <c r="E7" s="9">
        <v>131</v>
      </c>
      <c r="F7" s="9">
        <v>1</v>
      </c>
      <c r="G7" s="9">
        <v>4</v>
      </c>
      <c r="H7" s="9">
        <v>76</v>
      </c>
      <c r="I7" s="9">
        <v>8</v>
      </c>
      <c r="J7" s="9">
        <v>10</v>
      </c>
      <c r="K7" s="9">
        <v>40</v>
      </c>
      <c r="L7" s="9">
        <v>628</v>
      </c>
      <c r="M7" s="9">
        <v>60</v>
      </c>
    </row>
    <row r="8" spans="1:15" ht="18" customHeight="1">
      <c r="A8" s="11" t="s">
        <v>103</v>
      </c>
      <c r="B8" s="11">
        <v>3</v>
      </c>
      <c r="C8" s="11">
        <v>21</v>
      </c>
      <c r="D8" s="11">
        <v>425</v>
      </c>
      <c r="E8" s="11">
        <v>56</v>
      </c>
      <c r="F8" s="11">
        <v>0</v>
      </c>
      <c r="G8" s="11">
        <v>0</v>
      </c>
      <c r="H8" s="11">
        <v>0</v>
      </c>
      <c r="I8" s="11">
        <v>0</v>
      </c>
      <c r="J8" s="11">
        <v>8</v>
      </c>
      <c r="K8" s="11">
        <v>25</v>
      </c>
      <c r="L8" s="11">
        <v>337</v>
      </c>
      <c r="M8" s="11">
        <v>28</v>
      </c>
    </row>
    <row r="9" spans="1:15" ht="18" customHeight="1">
      <c r="A9" s="9" t="s">
        <v>104</v>
      </c>
      <c r="B9" s="9">
        <v>2</v>
      </c>
      <c r="C9" s="9">
        <v>7</v>
      </c>
      <c r="D9" s="9">
        <v>140</v>
      </c>
      <c r="E9" s="9">
        <v>14</v>
      </c>
      <c r="F9" s="9">
        <v>0</v>
      </c>
      <c r="G9" s="9">
        <v>0</v>
      </c>
      <c r="H9" s="9">
        <v>0</v>
      </c>
      <c r="I9" s="9">
        <v>0</v>
      </c>
      <c r="J9" s="9">
        <v>0</v>
      </c>
      <c r="K9" s="9">
        <v>0</v>
      </c>
      <c r="L9" s="9">
        <v>0</v>
      </c>
      <c r="M9" s="9">
        <v>0</v>
      </c>
    </row>
    <row r="10" spans="1:15" ht="18" customHeight="1">
      <c r="A10" s="11" t="s">
        <v>105</v>
      </c>
      <c r="B10" s="11">
        <v>2</v>
      </c>
      <c r="C10" s="11">
        <v>8</v>
      </c>
      <c r="D10" s="11">
        <v>141</v>
      </c>
      <c r="E10" s="11">
        <v>21</v>
      </c>
      <c r="F10" s="11">
        <v>0</v>
      </c>
      <c r="G10" s="11">
        <v>0</v>
      </c>
      <c r="H10" s="11">
        <v>0</v>
      </c>
      <c r="I10" s="11">
        <v>0</v>
      </c>
      <c r="J10" s="11">
        <v>0</v>
      </c>
      <c r="K10" s="11">
        <v>0</v>
      </c>
      <c r="L10" s="11">
        <v>0</v>
      </c>
      <c r="M10" s="11">
        <v>0</v>
      </c>
    </row>
    <row r="11" spans="1:15" ht="18" customHeight="1">
      <c r="A11" s="9" t="s">
        <v>106</v>
      </c>
      <c r="B11" s="9">
        <v>1</v>
      </c>
      <c r="C11" s="9">
        <v>6</v>
      </c>
      <c r="D11" s="9">
        <v>102</v>
      </c>
      <c r="E11" s="9">
        <v>14</v>
      </c>
      <c r="F11" s="9">
        <v>0</v>
      </c>
      <c r="G11" s="9">
        <v>0</v>
      </c>
      <c r="H11" s="9">
        <v>0</v>
      </c>
      <c r="I11" s="9">
        <v>0</v>
      </c>
      <c r="J11" s="9">
        <v>0</v>
      </c>
      <c r="K11" s="9">
        <v>0</v>
      </c>
      <c r="L11" s="9">
        <v>0</v>
      </c>
      <c r="M11" s="9">
        <v>0</v>
      </c>
    </row>
    <row r="12" spans="1:15" ht="18" customHeight="1">
      <c r="A12" s="11" t="s">
        <v>107</v>
      </c>
      <c r="B12" s="11">
        <v>1</v>
      </c>
      <c r="C12" s="11">
        <v>3</v>
      </c>
      <c r="D12" s="11">
        <v>30</v>
      </c>
      <c r="E12" s="11">
        <v>9</v>
      </c>
      <c r="F12" s="11">
        <v>0</v>
      </c>
      <c r="G12" s="11">
        <v>0</v>
      </c>
      <c r="H12" s="11">
        <v>0</v>
      </c>
      <c r="I12" s="11">
        <v>0</v>
      </c>
      <c r="J12" s="11">
        <v>0</v>
      </c>
      <c r="K12" s="11">
        <v>0</v>
      </c>
      <c r="L12" s="11">
        <v>0</v>
      </c>
      <c r="M12" s="11">
        <v>0</v>
      </c>
    </row>
    <row r="13" spans="1:15" ht="18" customHeight="1">
      <c r="A13" s="9" t="s">
        <v>108</v>
      </c>
      <c r="B13" s="9">
        <v>2</v>
      </c>
      <c r="C13" s="9">
        <v>9</v>
      </c>
      <c r="D13" s="9">
        <v>118</v>
      </c>
      <c r="E13" s="9">
        <v>22</v>
      </c>
      <c r="F13" s="9">
        <v>0</v>
      </c>
      <c r="G13" s="9">
        <v>0</v>
      </c>
      <c r="H13" s="9">
        <v>0</v>
      </c>
      <c r="I13" s="9">
        <v>0</v>
      </c>
      <c r="J13" s="9">
        <v>0</v>
      </c>
      <c r="K13" s="9">
        <v>0</v>
      </c>
      <c r="L13" s="9">
        <v>0</v>
      </c>
      <c r="M13" s="9">
        <v>0</v>
      </c>
    </row>
    <row r="14" spans="1:15" ht="18" customHeight="1">
      <c r="A14" s="11" t="s">
        <v>109</v>
      </c>
      <c r="B14" s="11">
        <v>1</v>
      </c>
      <c r="C14" s="11">
        <v>3</v>
      </c>
      <c r="D14" s="11">
        <v>34</v>
      </c>
      <c r="E14" s="11">
        <v>9</v>
      </c>
      <c r="F14" s="11">
        <v>0</v>
      </c>
      <c r="G14" s="11">
        <v>0</v>
      </c>
      <c r="H14" s="11">
        <v>0</v>
      </c>
      <c r="I14" s="11">
        <v>0</v>
      </c>
      <c r="J14" s="11">
        <v>0</v>
      </c>
      <c r="K14" s="11">
        <v>0</v>
      </c>
      <c r="L14" s="11">
        <v>0</v>
      </c>
      <c r="M14" s="11">
        <v>0</v>
      </c>
    </row>
    <row r="15" spans="1:15" ht="18" customHeight="1">
      <c r="A15" s="9" t="s">
        <v>110</v>
      </c>
      <c r="B15" s="9">
        <v>1</v>
      </c>
      <c r="C15" s="9">
        <v>3</v>
      </c>
      <c r="D15" s="9">
        <v>63</v>
      </c>
      <c r="E15" s="9">
        <v>7</v>
      </c>
      <c r="F15" s="9">
        <v>0</v>
      </c>
      <c r="G15" s="9">
        <v>0</v>
      </c>
      <c r="H15" s="9">
        <v>0</v>
      </c>
      <c r="I15" s="9">
        <v>0</v>
      </c>
      <c r="J15" s="9">
        <v>0</v>
      </c>
      <c r="K15" s="9">
        <v>0</v>
      </c>
      <c r="L15" s="9">
        <v>0</v>
      </c>
      <c r="M15" s="9">
        <v>0</v>
      </c>
    </row>
    <row r="16" spans="1:15" ht="23.1" customHeight="1">
      <c r="A16" s="14" t="s">
        <v>32</v>
      </c>
      <c r="B16" s="14">
        <f>SUM(B7:B15)</f>
        <v>19</v>
      </c>
      <c r="C16" s="14">
        <f t="shared" ref="C16:M16" si="0">SUM(C7:C15)</f>
        <v>127</v>
      </c>
      <c r="D16" s="14">
        <f t="shared" si="0"/>
        <v>2474</v>
      </c>
      <c r="E16" s="14">
        <f t="shared" si="0"/>
        <v>283</v>
      </c>
      <c r="F16" s="14">
        <f t="shared" si="0"/>
        <v>1</v>
      </c>
      <c r="G16" s="14">
        <f t="shared" si="0"/>
        <v>4</v>
      </c>
      <c r="H16" s="14">
        <f t="shared" si="0"/>
        <v>76</v>
      </c>
      <c r="I16" s="14">
        <f t="shared" si="0"/>
        <v>8</v>
      </c>
      <c r="J16" s="14">
        <f t="shared" si="0"/>
        <v>18</v>
      </c>
      <c r="K16" s="14">
        <f t="shared" si="0"/>
        <v>65</v>
      </c>
      <c r="L16" s="14">
        <f t="shared" si="0"/>
        <v>965</v>
      </c>
      <c r="M16" s="14">
        <f t="shared" si="0"/>
        <v>88</v>
      </c>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c r="F2" s="42"/>
      <c r="G2" s="42"/>
      <c r="H2" s="42"/>
      <c r="I2" s="42"/>
      <c r="J2" s="42"/>
      <c r="K2" s="42"/>
      <c r="L2" s="42"/>
      <c r="M2" s="42"/>
    </row>
    <row r="3" spans="1:15" ht="18" customHeight="1" thickBot="1">
      <c r="A3" s="43" t="s">
        <v>61</v>
      </c>
      <c r="B3" s="43"/>
      <c r="C3" s="43"/>
      <c r="D3" s="43"/>
      <c r="E3" s="43"/>
      <c r="F3" s="43"/>
      <c r="G3" s="43"/>
      <c r="H3" s="43"/>
      <c r="I3" s="43"/>
      <c r="J3" s="43"/>
      <c r="K3" s="43"/>
      <c r="L3" s="43"/>
      <c r="M3" s="43"/>
    </row>
    <row r="4" spans="1:15" ht="23.1" customHeight="1" thickBot="1">
      <c r="A4" s="44" t="s">
        <v>18</v>
      </c>
      <c r="B4" s="39" t="s">
        <v>58</v>
      </c>
      <c r="C4" s="40"/>
      <c r="D4" s="40"/>
      <c r="E4" s="41"/>
      <c r="F4" s="39" t="s">
        <v>59</v>
      </c>
      <c r="G4" s="40"/>
      <c r="H4" s="40"/>
      <c r="I4" s="41"/>
      <c r="J4" s="39" t="s">
        <v>60</v>
      </c>
      <c r="K4" s="40"/>
      <c r="L4" s="40"/>
      <c r="M4" s="41"/>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0</v>
      </c>
      <c r="C7" s="9">
        <v>0</v>
      </c>
      <c r="D7" s="9">
        <v>0</v>
      </c>
      <c r="E7" s="9">
        <v>0</v>
      </c>
      <c r="F7" s="9">
        <v>6</v>
      </c>
      <c r="G7" s="9">
        <v>18</v>
      </c>
      <c r="H7" s="9">
        <v>311</v>
      </c>
      <c r="I7" s="9">
        <v>37</v>
      </c>
      <c r="J7" s="9">
        <v>0</v>
      </c>
      <c r="K7" s="9">
        <v>0</v>
      </c>
      <c r="L7" s="9">
        <v>0</v>
      </c>
      <c r="M7" s="9">
        <v>0</v>
      </c>
    </row>
    <row r="8" spans="1:15" ht="18" customHeight="1">
      <c r="A8" s="11" t="s">
        <v>103</v>
      </c>
      <c r="B8" s="11">
        <v>0</v>
      </c>
      <c r="C8" s="11">
        <v>0</v>
      </c>
      <c r="D8" s="11">
        <v>0</v>
      </c>
      <c r="E8" s="11">
        <v>0</v>
      </c>
      <c r="F8" s="11">
        <v>6</v>
      </c>
      <c r="G8" s="11">
        <v>9</v>
      </c>
      <c r="H8" s="11">
        <v>108</v>
      </c>
      <c r="I8" s="11">
        <v>16</v>
      </c>
      <c r="J8" s="11">
        <v>0</v>
      </c>
      <c r="K8" s="11">
        <v>0</v>
      </c>
      <c r="L8" s="11">
        <v>0</v>
      </c>
      <c r="M8" s="11">
        <v>0</v>
      </c>
    </row>
    <row r="9" spans="1:15" ht="18" customHeight="1">
      <c r="A9" s="9" t="s">
        <v>104</v>
      </c>
      <c r="B9" s="9">
        <v>0</v>
      </c>
      <c r="C9" s="9">
        <v>0</v>
      </c>
      <c r="D9" s="9">
        <v>0</v>
      </c>
      <c r="E9" s="9">
        <v>0</v>
      </c>
      <c r="F9" s="9">
        <v>2</v>
      </c>
      <c r="G9" s="9">
        <v>3</v>
      </c>
      <c r="H9" s="9">
        <v>30</v>
      </c>
      <c r="I9" s="9">
        <v>10</v>
      </c>
      <c r="J9" s="9">
        <v>0</v>
      </c>
      <c r="K9" s="9">
        <v>0</v>
      </c>
      <c r="L9" s="9">
        <v>0</v>
      </c>
      <c r="M9" s="9">
        <v>0</v>
      </c>
    </row>
    <row r="10" spans="1:15" ht="18" customHeight="1">
      <c r="A10" s="11" t="s">
        <v>105</v>
      </c>
      <c r="B10" s="11">
        <v>0</v>
      </c>
      <c r="C10" s="11">
        <v>0</v>
      </c>
      <c r="D10" s="11">
        <v>0</v>
      </c>
      <c r="E10" s="11">
        <v>0</v>
      </c>
      <c r="F10" s="11">
        <v>2</v>
      </c>
      <c r="G10" s="11">
        <v>7</v>
      </c>
      <c r="H10" s="11">
        <v>27</v>
      </c>
      <c r="I10" s="11">
        <v>9</v>
      </c>
      <c r="J10" s="11">
        <v>0</v>
      </c>
      <c r="K10" s="11">
        <v>0</v>
      </c>
      <c r="L10" s="11">
        <v>0</v>
      </c>
      <c r="M10" s="11">
        <v>0</v>
      </c>
    </row>
    <row r="11" spans="1:15" ht="18" customHeight="1">
      <c r="A11" s="9" t="s">
        <v>106</v>
      </c>
      <c r="B11" s="9">
        <v>0</v>
      </c>
      <c r="C11" s="9">
        <v>0</v>
      </c>
      <c r="D11" s="9">
        <v>0</v>
      </c>
      <c r="E11" s="9">
        <v>0</v>
      </c>
      <c r="F11" s="9">
        <v>0</v>
      </c>
      <c r="G11" s="9">
        <v>0</v>
      </c>
      <c r="H11" s="9">
        <v>0</v>
      </c>
      <c r="I11" s="9">
        <v>0</v>
      </c>
      <c r="J11" s="9">
        <v>0</v>
      </c>
      <c r="K11" s="9">
        <v>0</v>
      </c>
      <c r="L11" s="9">
        <v>0</v>
      </c>
      <c r="M11" s="9">
        <v>0</v>
      </c>
    </row>
    <row r="12" spans="1:15" ht="18" customHeight="1">
      <c r="A12" s="11" t="s">
        <v>107</v>
      </c>
      <c r="B12" s="11">
        <v>0</v>
      </c>
      <c r="C12" s="11">
        <v>0</v>
      </c>
      <c r="D12" s="11">
        <v>0</v>
      </c>
      <c r="E12" s="11">
        <v>0</v>
      </c>
      <c r="F12" s="11">
        <v>0</v>
      </c>
      <c r="G12" s="11">
        <v>0</v>
      </c>
      <c r="H12" s="11">
        <v>0</v>
      </c>
      <c r="I12" s="11">
        <v>0</v>
      </c>
      <c r="J12" s="11">
        <v>0</v>
      </c>
      <c r="K12" s="11">
        <v>0</v>
      </c>
      <c r="L12" s="11">
        <v>0</v>
      </c>
      <c r="M12" s="11">
        <v>0</v>
      </c>
    </row>
    <row r="13" spans="1:15" ht="18" customHeight="1">
      <c r="A13" s="9" t="s">
        <v>108</v>
      </c>
      <c r="B13" s="9">
        <v>0</v>
      </c>
      <c r="C13" s="9">
        <v>0</v>
      </c>
      <c r="D13" s="9">
        <v>0</v>
      </c>
      <c r="E13" s="9">
        <v>0</v>
      </c>
      <c r="F13" s="9">
        <v>2</v>
      </c>
      <c r="G13" s="9">
        <v>3</v>
      </c>
      <c r="H13" s="9">
        <v>70</v>
      </c>
      <c r="I13" s="9">
        <v>11</v>
      </c>
      <c r="J13" s="9">
        <v>0</v>
      </c>
      <c r="K13" s="9">
        <v>0</v>
      </c>
      <c r="L13" s="9">
        <v>0</v>
      </c>
      <c r="M13" s="9">
        <v>0</v>
      </c>
    </row>
    <row r="14" spans="1:15" ht="18" customHeight="1">
      <c r="A14" s="11" t="s">
        <v>109</v>
      </c>
      <c r="B14" s="11">
        <v>0</v>
      </c>
      <c r="C14" s="11">
        <v>0</v>
      </c>
      <c r="D14" s="11">
        <v>0</v>
      </c>
      <c r="E14" s="11">
        <v>0</v>
      </c>
      <c r="F14" s="11">
        <v>0</v>
      </c>
      <c r="G14" s="11">
        <v>0</v>
      </c>
      <c r="H14" s="11">
        <v>0</v>
      </c>
      <c r="I14" s="11">
        <v>0</v>
      </c>
      <c r="J14" s="11">
        <v>0</v>
      </c>
      <c r="K14" s="11">
        <v>0</v>
      </c>
      <c r="L14" s="11">
        <v>0</v>
      </c>
      <c r="M14" s="11">
        <v>0</v>
      </c>
    </row>
    <row r="15" spans="1:15" ht="18" customHeight="1">
      <c r="A15" s="9" t="s">
        <v>110</v>
      </c>
      <c r="B15" s="9">
        <v>0</v>
      </c>
      <c r="C15" s="9">
        <v>0</v>
      </c>
      <c r="D15" s="9">
        <v>0</v>
      </c>
      <c r="E15" s="9">
        <v>0</v>
      </c>
      <c r="F15" s="9">
        <v>0</v>
      </c>
      <c r="G15" s="9">
        <v>0</v>
      </c>
      <c r="H15" s="9">
        <v>0</v>
      </c>
      <c r="I15" s="9">
        <v>0</v>
      </c>
      <c r="J15" s="9">
        <v>0</v>
      </c>
      <c r="K15" s="9">
        <v>0</v>
      </c>
      <c r="L15" s="9">
        <v>0</v>
      </c>
      <c r="M15" s="9">
        <v>0</v>
      </c>
    </row>
    <row r="16" spans="1:15" ht="23.1" customHeight="1">
      <c r="A16" s="14" t="s">
        <v>32</v>
      </c>
      <c r="B16" s="14">
        <f>SUM(B7:B15)</f>
        <v>0</v>
      </c>
      <c r="C16" s="14">
        <f t="shared" ref="C16:M16" si="0">SUM(C7:C15)</f>
        <v>0</v>
      </c>
      <c r="D16" s="14">
        <f t="shared" si="0"/>
        <v>0</v>
      </c>
      <c r="E16" s="14">
        <f t="shared" si="0"/>
        <v>0</v>
      </c>
      <c r="F16" s="14">
        <f t="shared" si="0"/>
        <v>18</v>
      </c>
      <c r="G16" s="14">
        <f t="shared" si="0"/>
        <v>40</v>
      </c>
      <c r="H16" s="14">
        <f t="shared" si="0"/>
        <v>546</v>
      </c>
      <c r="I16" s="14">
        <f t="shared" si="0"/>
        <v>83</v>
      </c>
      <c r="J16" s="14">
        <f t="shared" si="0"/>
        <v>0</v>
      </c>
      <c r="K16" s="14">
        <f t="shared" si="0"/>
        <v>0</v>
      </c>
      <c r="L16" s="14">
        <f t="shared" si="0"/>
        <v>0</v>
      </c>
      <c r="M16" s="14">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6" sqref="A16"/>
    </sheetView>
  </sheetViews>
  <sheetFormatPr defaultRowHeight="14.25"/>
  <cols>
    <col min="1" max="1" width="25.625" customWidth="1"/>
    <col min="2" max="17" width="9.625" customWidth="1"/>
  </cols>
  <sheetData>
    <row r="1" spans="1:15" ht="18" customHeight="1"/>
    <row r="2" spans="1:15" ht="18" customHeight="1">
      <c r="A2" s="42" t="s">
        <v>13</v>
      </c>
      <c r="B2" s="42"/>
      <c r="C2" s="42"/>
      <c r="D2" s="42"/>
      <c r="E2" s="42"/>
      <c r="F2" s="42"/>
      <c r="G2" s="42"/>
      <c r="H2" s="42"/>
      <c r="I2" s="42"/>
      <c r="J2" s="42"/>
      <c r="K2" s="42"/>
      <c r="L2" s="42"/>
      <c r="M2" s="42"/>
    </row>
    <row r="3" spans="1:15" ht="18" customHeight="1" thickBot="1">
      <c r="A3" s="43" t="s">
        <v>57</v>
      </c>
      <c r="B3" s="43"/>
      <c r="C3" s="43"/>
      <c r="D3" s="43"/>
      <c r="E3" s="43"/>
      <c r="F3" s="43"/>
      <c r="G3" s="43"/>
      <c r="H3" s="43"/>
      <c r="I3" s="43"/>
      <c r="J3" s="43"/>
      <c r="K3" s="43"/>
      <c r="L3" s="43"/>
      <c r="M3" s="43"/>
    </row>
    <row r="4" spans="1:15" ht="23.1" customHeight="1" thickBot="1">
      <c r="A4" s="44" t="s">
        <v>18</v>
      </c>
      <c r="B4" s="39" t="s">
        <v>91</v>
      </c>
      <c r="C4" s="40"/>
      <c r="D4" s="40"/>
      <c r="E4" s="41"/>
      <c r="F4" s="39" t="s">
        <v>92</v>
      </c>
      <c r="G4" s="40"/>
      <c r="H4" s="40"/>
      <c r="I4" s="41"/>
      <c r="J4" s="39" t="s">
        <v>56</v>
      </c>
      <c r="K4" s="40"/>
      <c r="L4" s="40"/>
      <c r="M4" s="41"/>
    </row>
    <row r="5" spans="1:15" ht="23.1" customHeight="1">
      <c r="A5" s="45"/>
      <c r="B5" s="39" t="s">
        <v>9</v>
      </c>
      <c r="C5" s="40"/>
      <c r="D5" s="40"/>
      <c r="E5" s="41"/>
      <c r="F5" s="39" t="s">
        <v>9</v>
      </c>
      <c r="G5" s="40"/>
      <c r="H5" s="40"/>
      <c r="I5" s="41"/>
      <c r="J5" s="39" t="s">
        <v>9</v>
      </c>
      <c r="K5" s="40"/>
      <c r="L5" s="40"/>
      <c r="M5" s="41"/>
    </row>
    <row r="6" spans="1:15" ht="39.950000000000003" customHeight="1">
      <c r="A6" s="46"/>
      <c r="B6" s="14" t="s">
        <v>14</v>
      </c>
      <c r="C6" s="21" t="s">
        <v>15</v>
      </c>
      <c r="D6" s="14" t="s">
        <v>16</v>
      </c>
      <c r="E6" s="14" t="s">
        <v>17</v>
      </c>
      <c r="F6" s="14" t="s">
        <v>14</v>
      </c>
      <c r="G6" s="21" t="s">
        <v>15</v>
      </c>
      <c r="H6" s="14" t="s">
        <v>16</v>
      </c>
      <c r="I6" s="14" t="s">
        <v>17</v>
      </c>
      <c r="J6" s="14" t="s">
        <v>14</v>
      </c>
      <c r="K6" s="21" t="s">
        <v>15</v>
      </c>
      <c r="L6" s="14" t="s">
        <v>16</v>
      </c>
      <c r="M6" s="14" t="s">
        <v>17</v>
      </c>
      <c r="O6" s="22"/>
    </row>
    <row r="7" spans="1:15" ht="18" customHeight="1">
      <c r="A7" s="9" t="s">
        <v>102</v>
      </c>
      <c r="B7" s="9">
        <v>118</v>
      </c>
      <c r="C7" s="9">
        <v>906</v>
      </c>
      <c r="D7" s="9">
        <v>23719</v>
      </c>
      <c r="E7" s="9">
        <v>2043</v>
      </c>
      <c r="F7" s="9">
        <v>12</v>
      </c>
      <c r="G7" s="9">
        <v>38</v>
      </c>
      <c r="H7" s="9">
        <v>1290</v>
      </c>
      <c r="I7" s="9">
        <v>0</v>
      </c>
      <c r="J7" s="9">
        <v>20</v>
      </c>
      <c r="K7" s="9">
        <v>194</v>
      </c>
      <c r="L7" s="9">
        <v>4570</v>
      </c>
      <c r="M7" s="9">
        <v>371</v>
      </c>
    </row>
    <row r="8" spans="1:15" ht="18" customHeight="1">
      <c r="A8" s="11" t="s">
        <v>103</v>
      </c>
      <c r="B8" s="11">
        <v>27</v>
      </c>
      <c r="C8" s="11">
        <v>241</v>
      </c>
      <c r="D8" s="11">
        <v>4759</v>
      </c>
      <c r="E8" s="11">
        <v>535</v>
      </c>
      <c r="F8" s="11">
        <v>6</v>
      </c>
      <c r="G8" s="11">
        <v>12</v>
      </c>
      <c r="H8" s="11">
        <v>166</v>
      </c>
      <c r="I8" s="11">
        <v>0</v>
      </c>
      <c r="J8" s="11">
        <v>10</v>
      </c>
      <c r="K8" s="11">
        <v>134</v>
      </c>
      <c r="L8" s="11">
        <v>2061</v>
      </c>
      <c r="M8" s="11">
        <v>187</v>
      </c>
    </row>
    <row r="9" spans="1:15" ht="18" customHeight="1">
      <c r="A9" s="9" t="s">
        <v>104</v>
      </c>
      <c r="B9" s="9">
        <v>16</v>
      </c>
      <c r="C9" s="9">
        <v>114</v>
      </c>
      <c r="D9" s="9">
        <v>1409</v>
      </c>
      <c r="E9" s="9">
        <v>135</v>
      </c>
      <c r="F9" s="9">
        <v>2</v>
      </c>
      <c r="G9" s="9">
        <v>6</v>
      </c>
      <c r="H9" s="9">
        <v>114</v>
      </c>
      <c r="I9" s="9">
        <v>0</v>
      </c>
      <c r="J9" s="9">
        <v>0</v>
      </c>
      <c r="K9" s="9">
        <v>0</v>
      </c>
      <c r="L9" s="9">
        <v>0</v>
      </c>
      <c r="M9" s="9">
        <v>0</v>
      </c>
    </row>
    <row r="10" spans="1:15" ht="18" customHeight="1">
      <c r="A10" s="11" t="s">
        <v>105</v>
      </c>
      <c r="B10" s="11">
        <v>23</v>
      </c>
      <c r="C10" s="11">
        <v>99</v>
      </c>
      <c r="D10" s="11">
        <v>1423</v>
      </c>
      <c r="E10" s="11">
        <v>166</v>
      </c>
      <c r="F10" s="11">
        <v>2</v>
      </c>
      <c r="G10" s="11">
        <v>9</v>
      </c>
      <c r="H10" s="11">
        <v>56</v>
      </c>
      <c r="I10" s="11">
        <v>0</v>
      </c>
      <c r="J10" s="11">
        <v>0</v>
      </c>
      <c r="K10" s="11">
        <v>0</v>
      </c>
      <c r="L10" s="11">
        <v>0</v>
      </c>
      <c r="M10" s="11">
        <v>0</v>
      </c>
    </row>
    <row r="11" spans="1:15" ht="18" customHeight="1">
      <c r="A11" s="9" t="s">
        <v>106</v>
      </c>
      <c r="B11" s="9">
        <v>15</v>
      </c>
      <c r="C11" s="9">
        <v>56</v>
      </c>
      <c r="D11" s="9">
        <v>1357</v>
      </c>
      <c r="E11" s="9">
        <v>149</v>
      </c>
      <c r="F11" s="9">
        <v>2</v>
      </c>
      <c r="G11" s="9">
        <v>3</v>
      </c>
      <c r="H11" s="9">
        <v>105</v>
      </c>
      <c r="I11" s="9">
        <v>0</v>
      </c>
      <c r="J11" s="9">
        <v>0</v>
      </c>
      <c r="K11" s="9">
        <v>0</v>
      </c>
      <c r="L11" s="9">
        <v>0</v>
      </c>
      <c r="M11" s="9">
        <v>0</v>
      </c>
    </row>
    <row r="12" spans="1:15" ht="18" customHeight="1">
      <c r="A12" s="11" t="s">
        <v>107</v>
      </c>
      <c r="B12" s="11">
        <v>17</v>
      </c>
      <c r="C12" s="11">
        <v>63</v>
      </c>
      <c r="D12" s="11">
        <v>1755</v>
      </c>
      <c r="E12" s="11">
        <v>154</v>
      </c>
      <c r="F12" s="11">
        <v>2</v>
      </c>
      <c r="G12" s="11">
        <v>3</v>
      </c>
      <c r="H12" s="11">
        <v>52</v>
      </c>
      <c r="I12" s="11">
        <v>0</v>
      </c>
      <c r="J12" s="11">
        <v>0</v>
      </c>
      <c r="K12" s="11">
        <v>0</v>
      </c>
      <c r="L12" s="11">
        <v>0</v>
      </c>
      <c r="M12" s="11">
        <v>0</v>
      </c>
    </row>
    <row r="13" spans="1:15" ht="18" customHeight="1">
      <c r="A13" s="9" t="s">
        <v>108</v>
      </c>
      <c r="B13" s="9">
        <v>14</v>
      </c>
      <c r="C13" s="9">
        <v>50</v>
      </c>
      <c r="D13" s="9">
        <v>1524</v>
      </c>
      <c r="E13" s="9">
        <v>133</v>
      </c>
      <c r="F13" s="9">
        <v>2</v>
      </c>
      <c r="G13" s="9">
        <v>3</v>
      </c>
      <c r="H13" s="9">
        <v>79</v>
      </c>
      <c r="I13" s="9">
        <v>0</v>
      </c>
      <c r="J13" s="9">
        <v>0</v>
      </c>
      <c r="K13" s="9">
        <v>0</v>
      </c>
      <c r="L13" s="9">
        <v>0</v>
      </c>
      <c r="M13" s="9">
        <v>0</v>
      </c>
    </row>
    <row r="14" spans="1:15" ht="18" customHeight="1">
      <c r="A14" s="11" t="s">
        <v>109</v>
      </c>
      <c r="B14" s="11">
        <v>14</v>
      </c>
      <c r="C14" s="11">
        <v>40</v>
      </c>
      <c r="D14" s="11">
        <v>1002</v>
      </c>
      <c r="E14" s="11">
        <v>101</v>
      </c>
      <c r="F14" s="11">
        <v>0</v>
      </c>
      <c r="G14" s="11">
        <v>0</v>
      </c>
      <c r="H14" s="11">
        <v>0</v>
      </c>
      <c r="I14" s="11">
        <v>0</v>
      </c>
      <c r="J14" s="11">
        <v>0</v>
      </c>
      <c r="K14" s="11">
        <v>0</v>
      </c>
      <c r="L14" s="11">
        <v>0</v>
      </c>
      <c r="M14" s="11">
        <v>0</v>
      </c>
    </row>
    <row r="15" spans="1:15" ht="18" customHeight="1">
      <c r="A15" s="9" t="s">
        <v>110</v>
      </c>
      <c r="B15" s="9">
        <v>12</v>
      </c>
      <c r="C15" s="9">
        <v>31</v>
      </c>
      <c r="D15" s="9">
        <v>813</v>
      </c>
      <c r="E15" s="9">
        <v>95</v>
      </c>
      <c r="F15" s="9">
        <v>2</v>
      </c>
      <c r="G15" s="9">
        <v>4</v>
      </c>
      <c r="H15" s="9">
        <v>81</v>
      </c>
      <c r="I15" s="9">
        <v>0</v>
      </c>
      <c r="J15" s="9">
        <v>0</v>
      </c>
      <c r="K15" s="9">
        <v>0</v>
      </c>
      <c r="L15" s="9">
        <v>0</v>
      </c>
      <c r="M15" s="9">
        <v>0</v>
      </c>
    </row>
    <row r="16" spans="1:15" ht="23.1" customHeight="1">
      <c r="A16" s="14" t="s">
        <v>32</v>
      </c>
      <c r="B16" s="14">
        <f>SUM(B7:B15)</f>
        <v>256</v>
      </c>
      <c r="C16" s="14">
        <f t="shared" ref="C16:M16" si="0">SUM(C7:C15)</f>
        <v>1600</v>
      </c>
      <c r="D16" s="14">
        <f t="shared" si="0"/>
        <v>37761</v>
      </c>
      <c r="E16" s="14">
        <f t="shared" si="0"/>
        <v>3511</v>
      </c>
      <c r="F16" s="14">
        <f t="shared" si="0"/>
        <v>30</v>
      </c>
      <c r="G16" s="14">
        <f t="shared" si="0"/>
        <v>78</v>
      </c>
      <c r="H16" s="14">
        <f t="shared" si="0"/>
        <v>1943</v>
      </c>
      <c r="I16" s="14">
        <f t="shared" si="0"/>
        <v>0</v>
      </c>
      <c r="J16" s="14">
        <f t="shared" si="0"/>
        <v>30</v>
      </c>
      <c r="K16" s="14">
        <f t="shared" si="0"/>
        <v>328</v>
      </c>
      <c r="L16" s="14">
        <f t="shared" si="0"/>
        <v>6631</v>
      </c>
      <c r="M16" s="14">
        <f t="shared" si="0"/>
        <v>558</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2020-10-22T06:02:36Z</dcterms:modified>
</cp:coreProperties>
</file>