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0FA411A8-A1E6-482B-8FB5-E22EFF0F2DB0}" xr6:coauthVersionLast="45" xr6:coauthVersionMax="45" xr10:uidLastSave="{00000000-0000-0000-0000-000000000000}"/>
  <bookViews>
    <workbookView xWindow="-120" yWindow="-120" windowWidth="29040" windowHeight="15840" tabRatio="813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23" l="1"/>
  <c r="C17" i="25" l="1"/>
  <c r="D17" i="25"/>
  <c r="E17" i="25"/>
  <c r="F17" i="25"/>
  <c r="G17" i="25"/>
  <c r="H17" i="25"/>
  <c r="I17" i="25"/>
  <c r="J17" i="25"/>
  <c r="K17" i="25"/>
  <c r="L17" i="25"/>
  <c r="M17" i="25"/>
  <c r="N17" i="25"/>
  <c r="B17" i="25"/>
  <c r="C17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R17" i="23"/>
  <c r="S17" i="23"/>
  <c r="T17" i="23"/>
  <c r="U17" i="23"/>
  <c r="V17" i="23"/>
  <c r="B17" i="23"/>
  <c r="C17" i="37" l="1"/>
  <c r="D17" i="37"/>
  <c r="E17" i="37"/>
  <c r="B17" i="37"/>
  <c r="C17" i="35"/>
  <c r="D17" i="35"/>
  <c r="E17" i="35"/>
  <c r="B17" i="35"/>
  <c r="C17" i="33"/>
  <c r="D17" i="33"/>
  <c r="E17" i="33"/>
  <c r="B17" i="33"/>
  <c r="C17" i="17"/>
  <c r="D17" i="17"/>
  <c r="E17" i="17"/>
  <c r="B17" i="17"/>
  <c r="C17" i="15"/>
  <c r="D17" i="15"/>
  <c r="E17" i="15"/>
  <c r="B17" i="15"/>
  <c r="C17" i="13"/>
  <c r="D17" i="13"/>
  <c r="E17" i="13"/>
  <c r="B17" i="13"/>
  <c r="C17" i="10"/>
  <c r="D17" i="10"/>
  <c r="E17" i="10"/>
  <c r="B17" i="10"/>
  <c r="C17" i="32"/>
  <c r="D17" i="32"/>
  <c r="E17" i="32"/>
  <c r="B17" i="32"/>
  <c r="C17" i="31"/>
  <c r="D17" i="31"/>
  <c r="E17" i="31"/>
  <c r="F17" i="31"/>
  <c r="G17" i="31"/>
  <c r="H17" i="31"/>
  <c r="I17" i="31"/>
  <c r="J17" i="31"/>
  <c r="K17" i="31"/>
  <c r="L17" i="31"/>
  <c r="M17" i="31"/>
  <c r="B17" i="31"/>
  <c r="C17" i="30"/>
  <c r="D17" i="30"/>
  <c r="E17" i="30"/>
  <c r="F17" i="30"/>
  <c r="G17" i="30"/>
  <c r="H17" i="30"/>
  <c r="I17" i="30"/>
  <c r="J17" i="30"/>
  <c r="K17" i="30"/>
  <c r="L17" i="30"/>
  <c r="M17" i="30"/>
  <c r="B17" i="30"/>
  <c r="C17" i="29"/>
  <c r="D17" i="29"/>
  <c r="E17" i="29"/>
  <c r="F17" i="29"/>
  <c r="G17" i="29"/>
  <c r="H17" i="29"/>
  <c r="I17" i="29"/>
  <c r="J17" i="29"/>
  <c r="K17" i="29"/>
  <c r="L17" i="29"/>
  <c r="M17" i="29"/>
  <c r="B17" i="29"/>
  <c r="C17" i="28"/>
  <c r="D17" i="28"/>
  <c r="E17" i="28"/>
  <c r="F17" i="28"/>
  <c r="G17" i="28"/>
  <c r="H17" i="28"/>
  <c r="I17" i="28"/>
  <c r="J17" i="28"/>
  <c r="K17" i="28"/>
  <c r="L17" i="28"/>
  <c r="M17" i="28"/>
  <c r="B17" i="28"/>
  <c r="C17" i="27"/>
  <c r="D17" i="27"/>
  <c r="E17" i="27"/>
  <c r="F17" i="27"/>
  <c r="G17" i="27"/>
  <c r="H17" i="27"/>
  <c r="I17" i="27"/>
  <c r="B17" i="27"/>
  <c r="C17" i="26"/>
  <c r="D17" i="26"/>
  <c r="E17" i="26"/>
  <c r="F17" i="26"/>
  <c r="G17" i="26"/>
  <c r="H17" i="26"/>
  <c r="I17" i="26"/>
  <c r="J17" i="26"/>
  <c r="K17" i="26"/>
  <c r="L17" i="26"/>
  <c r="M17" i="26"/>
  <c r="B17" i="26"/>
  <c r="C17" i="9"/>
  <c r="D17" i="9"/>
  <c r="E17" i="9"/>
  <c r="B17" i="9"/>
  <c r="C17" i="8"/>
  <c r="D17" i="8"/>
  <c r="E17" i="8"/>
  <c r="F17" i="8"/>
  <c r="G17" i="8"/>
  <c r="H17" i="8"/>
  <c r="I17" i="8"/>
  <c r="J17" i="8"/>
  <c r="K17" i="8"/>
  <c r="L17" i="8"/>
  <c r="M17" i="8"/>
  <c r="B17" i="8"/>
  <c r="C17" i="7"/>
  <c r="D17" i="7"/>
  <c r="E17" i="7"/>
  <c r="F17" i="7"/>
  <c r="G17" i="7"/>
  <c r="H17" i="7"/>
  <c r="I17" i="7"/>
  <c r="J17" i="7"/>
  <c r="K17" i="7"/>
  <c r="L17" i="7"/>
  <c r="M17" i="7"/>
  <c r="B17" i="7"/>
  <c r="C17" i="6"/>
  <c r="D17" i="6"/>
  <c r="E17" i="6"/>
  <c r="F17" i="6"/>
  <c r="G17" i="6"/>
  <c r="H17" i="6"/>
  <c r="I17" i="6"/>
  <c r="J17" i="6"/>
  <c r="K17" i="6"/>
  <c r="L17" i="6"/>
  <c r="M17" i="6"/>
  <c r="B17" i="6"/>
  <c r="C17" i="5"/>
  <c r="D17" i="5"/>
  <c r="E17" i="5"/>
  <c r="F17" i="5"/>
  <c r="G17" i="5"/>
  <c r="H17" i="5"/>
  <c r="I17" i="5"/>
  <c r="J17" i="5"/>
  <c r="K17" i="5"/>
  <c r="L17" i="5"/>
  <c r="M17" i="5"/>
  <c r="B17" i="5"/>
  <c r="C17" i="4"/>
  <c r="D17" i="4"/>
  <c r="E17" i="4"/>
  <c r="F17" i="4"/>
  <c r="G17" i="4"/>
  <c r="H17" i="4"/>
  <c r="I17" i="4"/>
  <c r="B17" i="4"/>
  <c r="C17" i="3"/>
  <c r="D17" i="3"/>
  <c r="E17" i="3"/>
  <c r="F17" i="3"/>
  <c r="G17" i="3"/>
  <c r="H17" i="3"/>
  <c r="I17" i="3"/>
  <c r="J17" i="3"/>
  <c r="K17" i="3"/>
  <c r="L17" i="3"/>
  <c r="M17" i="3"/>
  <c r="B17" i="3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B17" i="2"/>
</calcChain>
</file>

<file path=xl/sharedStrings.xml><?xml version="1.0" encoding="utf-8"?>
<sst xmlns="http://schemas.openxmlformats.org/spreadsheetml/2006/main" count="695" uniqueCount="141">
  <si>
    <t>بيانات بأعداد المنشآت الخدمية العامة على مستوى المنطقة الإدارية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</si>
  <si>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</si>
  <si>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</si>
  <si>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</si>
  <si>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</si>
  <si>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</si>
  <si>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</si>
  <si>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</si>
  <si>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</si>
  <si>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</si>
  <si>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</si>
  <si>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</si>
  <si>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</si>
  <si>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</si>
  <si>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</si>
  <si>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</si>
  <si>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</si>
  <si>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</si>
  <si>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</si>
  <si>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</si>
  <si>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</si>
  <si>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</si>
  <si>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</si>
  <si>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</si>
  <si>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</si>
  <si>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</si>
  <si>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</si>
  <si>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</si>
  <si>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</si>
  <si>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</si>
  <si>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</si>
  <si>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</si>
  <si>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</si>
  <si>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</si>
  <si>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</si>
  <si>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</si>
  <si>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</si>
  <si>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</si>
  <si>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</si>
  <si>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</si>
  <si>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</si>
  <si>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</si>
  <si>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</si>
  <si>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</si>
  <si>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</si>
  <si>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</si>
  <si>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</si>
  <si>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</si>
  <si>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</si>
  <si>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</si>
  <si>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</si>
  <si>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</si>
  <si>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</si>
  <si>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</si>
  <si>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</si>
  <si>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</si>
  <si>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</si>
  <si>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</si>
  <si>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</si>
  <si>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</si>
  <si>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</si>
  <si>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</si>
  <si>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</si>
  <si>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</si>
  <si>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</si>
  <si>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</si>
  <si>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</si>
  <si>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</si>
  <si>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</si>
  <si>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</si>
  <si>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</si>
  <si>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</si>
  <si>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التعليمية على مستوى المحافظات</t>
  </si>
  <si>
    <t>الاماره
 او
 المحافظة</t>
  </si>
  <si>
    <t>الباحة (مقرالامارة)</t>
  </si>
  <si>
    <t>بلجرشي</t>
  </si>
  <si>
    <t>المندق</t>
  </si>
  <si>
    <t>المخواه</t>
  </si>
  <si>
    <t>العقيق</t>
  </si>
  <si>
    <t>قلوه</t>
  </si>
  <si>
    <t>القرى</t>
  </si>
  <si>
    <t>بني حسن</t>
  </si>
  <si>
    <t>فرعة غامد الزناد</t>
  </si>
  <si>
    <t>الحجرة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</si>
  <si>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</si>
  <si>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 1- 2</t>
  </si>
  <si>
    <t>بنك التنمية الاجتماعية</t>
  </si>
  <si>
    <t>الطلاب</t>
  </si>
  <si>
    <t>المعلمين</t>
  </si>
  <si>
    <t>مديريات صحية</t>
  </si>
  <si>
    <t>ثانوي حكومي</t>
  </si>
  <si>
    <t>التربية الخاصة</t>
  </si>
  <si>
    <t xml:space="preserve">المرحلة الإبتدائية اناث 1 - 2  </t>
  </si>
  <si>
    <t xml:space="preserve">المرحلة الإبتدائية اناث 2 - 2  </t>
  </si>
  <si>
    <t xml:space="preserve">المرحلة المتوسطة اناث 1 - 2 </t>
  </si>
  <si>
    <t xml:space="preserve">المرحلة المتوسطة اناث 2 - 2  </t>
  </si>
  <si>
    <t xml:space="preserve">المرحلة الثانوية اناث 1 - 3 </t>
  </si>
  <si>
    <t xml:space="preserve">المرحلة الثانوية اناث 2 - 3  </t>
  </si>
  <si>
    <t xml:space="preserve">المرحلة الثانوية اناث 3 - 3  </t>
  </si>
  <si>
    <t>الطالبات</t>
  </si>
  <si>
    <t>المعلمات</t>
  </si>
  <si>
    <t>محو أمية وتعليم الكبيرات</t>
  </si>
  <si>
    <t>متوسط حكومي ( ليلي )</t>
  </si>
  <si>
    <t>ثانوي حكومي ( ليلي )</t>
  </si>
  <si>
    <t xml:space="preserve">مرحلة محو الامية وتعليم الكبيرات </t>
  </si>
  <si>
    <t xml:space="preserve">التربية الخاصة ذكور - المرحلة الابتدائية  </t>
  </si>
  <si>
    <t xml:space="preserve">التربية الخاصة ذكور - المرحلة المتوسطة  </t>
  </si>
  <si>
    <t>التربية الخاصة ذكور - المرحلة الثانوية</t>
  </si>
  <si>
    <t>التربية الخاصة اناث - المرحلة الابتدائية</t>
  </si>
  <si>
    <t xml:space="preserve">التربية الخاصة اناث - المرحلة المتوسطة </t>
  </si>
  <si>
    <t xml:space="preserve">التربية الخاصة اناث - المرحلة الثانوية </t>
  </si>
  <si>
    <t xml:space="preserve">المرحلة الإبتدائية ذكور 1 - 2  </t>
  </si>
  <si>
    <t xml:space="preserve">المرحلة الإبتدائية ذكور 2 - 2  </t>
  </si>
  <si>
    <t xml:space="preserve">المرحلة المتوسطة ذكور 1 - 2 </t>
  </si>
  <si>
    <t xml:space="preserve">المرحلة المتوسطة ذكور 2 - 2  </t>
  </si>
  <si>
    <t xml:space="preserve">المرحلة الثانوية ذكور 1 - 3 </t>
  </si>
  <si>
    <t xml:space="preserve">المرحلة الثانوية ذكور 2 - 3  </t>
  </si>
  <si>
    <t xml:space="preserve">المرحلة الثانوية ذكور 3 - 3  </t>
  </si>
  <si>
    <t>مكتب تعليم بنات</t>
  </si>
  <si>
    <t>مكتب تعليم بنين</t>
  </si>
  <si>
    <t>فرع البيئة والمياة والزراعة</t>
  </si>
  <si>
    <t>الخدمات الإدارية</t>
  </si>
  <si>
    <t>مركز اسعاف</t>
  </si>
  <si>
    <t>أطوال الطرق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</si>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</sst>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ر.س.‏&quot;\ * #,##0.00_-;_-&quot;ر.س.‏&quot;\ * #,##0.00\-;_-&quot;ر.س.‏&quot;\ * &quot;-&quot;??_-;_-@_-"/>
    <numFmt numFmtId="165" formatCode="#,##0.000_);[Red]\(#,##0.000\)"/>
    <numFmt numFmtId="166" formatCode="_-* #,##0.00_-;_-* #,##0.00\-;_-* &quot;-&quot;??_-;_-@_-"/>
  </numFmts>
  <fonts count="29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b/>
      <sz val="14"/>
      <color theme="3"/>
      <name val="Neo Sans Arabic"/>
      <family val="2"/>
    </font>
    <font>
      <sz val="14"/>
      <color theme="1"/>
      <name val="Neo Sans Arabic"/>
      <family val="2"/>
    </font>
    <font>
      <b/>
      <sz val="14"/>
      <color rgb="FF000000"/>
      <name val="Neo Sans Arabic"/>
      <family val="2"/>
    </font>
    <font>
      <sz val="14"/>
      <color theme="0"/>
      <name val="Frutiger LT Arabic"/>
      <charset val="178"/>
    </font>
    <font>
      <sz val="13"/>
      <name val="Frutiger LT Arabic"/>
      <charset val="178"/>
    </font>
    <font>
      <sz val="11"/>
      <color theme="1"/>
      <name val="Frutiger LT Arabic"/>
      <charset val="178"/>
    </font>
    <font>
      <sz val="13"/>
      <color theme="1"/>
      <name val="Frutiger LT Arabic"/>
      <charset val="178"/>
    </font>
    <font>
      <sz val="11"/>
      <color rgb="FF006100"/>
      <name val="Arial"/>
      <family val="2"/>
      <charset val="178"/>
      <scheme val="minor"/>
    </font>
    <font>
      <sz val="10"/>
      <name val="MS Sans Serif"/>
      <charset val="178"/>
    </font>
    <font>
      <sz val="10"/>
      <name val="Arial"/>
      <family val="2"/>
    </font>
    <font>
      <sz val="10"/>
      <name val="Arabic Transparent"/>
      <charset val="178"/>
    </font>
    <font>
      <sz val="10"/>
      <color indexed="8"/>
      <name val="Arial"/>
      <family val="2"/>
    </font>
    <font>
      <sz val="10"/>
      <name val="MS Sans Serif"/>
      <family val="2"/>
      <charset val="178"/>
    </font>
    <font>
      <sz val="10"/>
      <name val="Geneva"/>
      <charset val="178"/>
    </font>
    <font>
      <sz val="12"/>
      <name val="جêزة"/>
      <charset val="178"/>
    </font>
    <font>
      <b/>
      <sz val="10"/>
      <name val="Arial (Arabic)"/>
    </font>
    <font>
      <sz val="11"/>
      <color indexed="8"/>
      <name val="Calibri"/>
      <family val="2"/>
      <charset val="178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12" fillId="0" borderId="0"/>
    <xf numFmtId="0" fontId="13" fillId="0" borderId="0"/>
    <xf numFmtId="0" fontId="14" fillId="0" borderId="12" applyNumberFormat="0">
      <alignment horizontal="righ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6" fillId="0" borderId="12" applyNumberFormat="0" applyFill="0" applyBorder="0" applyProtection="0">
      <alignment horizontal="right" vertical="center"/>
    </xf>
    <xf numFmtId="0" fontId="16" fillId="0" borderId="0"/>
    <xf numFmtId="0" fontId="13" fillId="0" borderId="0"/>
    <xf numFmtId="0" fontId="2" fillId="0" borderId="0"/>
    <xf numFmtId="0" fontId="13" fillId="0" borderId="0"/>
    <xf numFmtId="0" fontId="16" fillId="0" borderId="0"/>
    <xf numFmtId="0" fontId="1" fillId="0" borderId="0"/>
    <xf numFmtId="0" fontId="17" fillId="0" borderId="0"/>
    <xf numFmtId="0" fontId="13" fillId="0" borderId="0"/>
    <xf numFmtId="0" fontId="18" fillId="0" borderId="0"/>
    <xf numFmtId="0" fontId="13" fillId="0" borderId="0" applyNumberFormat="0" applyFill="0" applyBorder="0" applyAlignment="0" applyProtection="0"/>
    <xf numFmtId="0" fontId="18" fillId="0" borderId="0"/>
    <xf numFmtId="0" fontId="12" fillId="0" borderId="0"/>
    <xf numFmtId="40" fontId="16" fillId="0" borderId="0" applyFont="0" applyFill="0" applyBorder="0" applyAlignment="0" applyProtection="0"/>
    <xf numFmtId="0" fontId="13" fillId="0" borderId="0"/>
    <xf numFmtId="0" fontId="17" fillId="0" borderId="0"/>
    <xf numFmtId="3" fontId="19" fillId="0" borderId="13" applyFill="0" applyProtection="0">
      <alignment horizontal="center" vertical="center" wrapText="1"/>
    </xf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1" fillId="6" borderId="0" applyNumberFormat="0" applyBorder="0" applyAlignment="0" applyProtection="0"/>
    <xf numFmtId="166" fontId="2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/>
    <xf numFmtId="0" fontId="3" fillId="2" borderId="0" xfId="1" applyFont="1" applyFill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7" fillId="3" borderId="4" xfId="0" applyFont="1" applyFill="1" applyBorder="1" applyAlignment="1">
      <alignment horizontal="center" vertical="center" wrapText="1" shrinkToFit="1"/>
    </xf>
    <xf numFmtId="0" fontId="8" fillId="4" borderId="11" xfId="0" applyFont="1" applyFill="1" applyBorder="1" applyAlignment="1">
      <alignment horizontal="center" vertical="center"/>
    </xf>
    <xf numFmtId="0" fontId="9" fillId="0" borderId="0" xfId="0" applyFont="1"/>
    <xf numFmtId="0" fontId="7" fillId="3" borderId="2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8" fillId="5" borderId="11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/>
    <xf numFmtId="0" fontId="22" fillId="3" borderId="4" xfId="0" applyFont="1" applyFill="1" applyBorder="1" applyAlignment="1">
      <alignment horizontal="center" vertical="center" wrapText="1" shrinkToFit="1"/>
    </xf>
    <xf numFmtId="0" fontId="23" fillId="0" borderId="0" xfId="0" applyFont="1"/>
    <xf numFmtId="0" fontId="21" fillId="0" borderId="0" xfId="0" applyFont="1"/>
    <xf numFmtId="0" fontId="23" fillId="0" borderId="0" xfId="0" applyFont="1" applyFill="1"/>
    <xf numFmtId="0" fontId="21" fillId="0" borderId="0" xfId="0" applyFont="1" applyFill="1"/>
    <xf numFmtId="0" fontId="24" fillId="7" borderId="0" xfId="0" applyFont="1" applyFill="1" applyAlignment="1">
      <alignment readingOrder="2"/>
    </xf>
    <xf numFmtId="0" fontId="24" fillId="7" borderId="0" xfId="0" applyFont="1" applyFill="1" applyAlignment="1">
      <alignment vertical="center" readingOrder="2"/>
    </xf>
    <xf numFmtId="0" fontId="26" fillId="7" borderId="14" xfId="0" applyFont="1" applyFill="1" applyBorder="1" applyAlignment="1">
      <alignment horizontal="right" vertical="center" readingOrder="2"/>
    </xf>
    <xf numFmtId="0" fontId="24" fillId="7" borderId="14" xfId="0" applyFont="1" applyFill="1" applyBorder="1" applyAlignment="1">
      <alignment horizontal="center" vertical="center" wrapText="1" readingOrder="2"/>
    </xf>
    <xf numFmtId="0" fontId="26" fillId="7" borderId="15" xfId="0" applyFont="1" applyFill="1" applyBorder="1" applyAlignment="1">
      <alignment horizontal="right" vertical="center" readingOrder="2"/>
    </xf>
    <xf numFmtId="0" fontId="24" fillId="7" borderId="15" xfId="0" applyFont="1" applyFill="1" applyBorder="1" applyAlignment="1">
      <alignment horizontal="center" vertical="center" readingOrder="2"/>
    </xf>
    <xf numFmtId="0" fontId="27" fillId="7" borderId="16" xfId="0" applyFont="1" applyFill="1" applyBorder="1" applyAlignment="1">
      <alignment horizontal="right" vertical="center" readingOrder="2"/>
    </xf>
    <xf numFmtId="0" fontId="24" fillId="7" borderId="16" xfId="0" applyFont="1" applyFill="1" applyBorder="1" applyAlignment="1">
      <alignment horizontal="center" vertical="center" readingOrder="2"/>
    </xf>
    <xf numFmtId="0" fontId="26" fillId="7" borderId="17" xfId="0" applyFont="1" applyFill="1" applyBorder="1" applyAlignment="1">
      <alignment horizontal="right" vertical="center" readingOrder="2"/>
    </xf>
    <xf numFmtId="14" fontId="24" fillId="7" borderId="17" xfId="0" applyNumberFormat="1" applyFont="1" applyFill="1" applyBorder="1" applyAlignment="1">
      <alignment horizontal="center" vertical="center" readingOrder="2"/>
    </xf>
    <xf numFmtId="0" fontId="25" fillId="7" borderId="0" xfId="0" applyFont="1" applyFill="1" applyAlignment="1">
      <alignment horizontal="center" vertical="center" readingOrder="2"/>
    </xf>
    <xf numFmtId="0" fontId="5" fillId="7" borderId="0" xfId="0" applyFont="1" applyFill="1" applyAlignment="1">
      <alignment horizontal="center" vertical="center" readingOrder="2"/>
    </xf>
    <xf numFmtId="0" fontId="6" fillId="2" borderId="1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</cellXfs>
  <cellStyles count="62">
    <cellStyle name="Comma [0] 2" xfId="39" xr:uid="{00000000-0005-0000-0000-000000000000}"/>
    <cellStyle name="Comma 2" xfId="52" xr:uid="{00000000-0005-0000-0000-000001000000}"/>
    <cellStyle name="Comma 3" xfId="60" xr:uid="{00000000-0005-0000-0000-000002000000}"/>
    <cellStyle name="Currency 2" xfId="33" xr:uid="{00000000-0005-0000-0000-000003000000}"/>
    <cellStyle name="Good 2" xfId="59" xr:uid="{00000000-0005-0000-0000-000004000000}"/>
    <cellStyle name="MS_Arabic" xfId="5" xr:uid="{00000000-0005-0000-0000-000005000000}"/>
    <cellStyle name="Normal 10" xfId="6" xr:uid="{00000000-0005-0000-0000-000007000000}"/>
    <cellStyle name="Normal 10 2" xfId="35" xr:uid="{00000000-0005-0000-0000-000008000000}"/>
    <cellStyle name="Normal 11" xfId="3" xr:uid="{00000000-0005-0000-0000-000009000000}"/>
    <cellStyle name="Normal 12" xfId="49" xr:uid="{00000000-0005-0000-0000-00000A000000}"/>
    <cellStyle name="Normal 13" xfId="58" xr:uid="{00000000-0005-0000-0000-00000B000000}"/>
    <cellStyle name="Normal 2" xfId="1" xr:uid="{00000000-0005-0000-0000-00000C000000}"/>
    <cellStyle name="Normal 2 2" xfId="7" xr:uid="{00000000-0005-0000-0000-00000D000000}"/>
    <cellStyle name="Normal 2 2 2" xfId="8" xr:uid="{00000000-0005-0000-0000-00000E000000}"/>
    <cellStyle name="Normal 2 2 3" xfId="9" xr:uid="{00000000-0005-0000-0000-00000F000000}"/>
    <cellStyle name="Normal 2 2 4" xfId="40" xr:uid="{00000000-0005-0000-0000-000010000000}"/>
    <cellStyle name="Normal 2 2 5" xfId="43" xr:uid="{00000000-0005-0000-0000-000011000000}"/>
    <cellStyle name="Normal 2 3" xfId="10" xr:uid="{00000000-0005-0000-0000-000012000000}"/>
    <cellStyle name="Normal 2 3 2" xfId="11" xr:uid="{00000000-0005-0000-0000-000013000000}"/>
    <cellStyle name="Normal 2 3 3" xfId="12" xr:uid="{00000000-0005-0000-0000-000014000000}"/>
    <cellStyle name="Normal 2 3 4" xfId="41" xr:uid="{00000000-0005-0000-0000-000015000000}"/>
    <cellStyle name="Normal 2 4" xfId="13" xr:uid="{00000000-0005-0000-0000-000016000000}"/>
    <cellStyle name="Normal 2 4 2" xfId="14" xr:uid="{00000000-0005-0000-0000-000017000000}"/>
    <cellStyle name="Normal 2 4 3" xfId="15" xr:uid="{00000000-0005-0000-0000-000018000000}"/>
    <cellStyle name="Normal 2 5" xfId="16" xr:uid="{00000000-0005-0000-0000-000019000000}"/>
    <cellStyle name="Normal 2 5 2" xfId="17" xr:uid="{00000000-0005-0000-0000-00001A000000}"/>
    <cellStyle name="Normal 2 6" xfId="51" xr:uid="{00000000-0005-0000-0000-00001B000000}"/>
    <cellStyle name="Normal 2 7" xfId="4" xr:uid="{00000000-0005-0000-0000-00001C000000}"/>
    <cellStyle name="Normal 3" xfId="34" xr:uid="{00000000-0005-0000-0000-00001D000000}"/>
    <cellStyle name="Normal 3 2" xfId="18" xr:uid="{00000000-0005-0000-0000-00001E000000}"/>
    <cellStyle name="Normal 3 2 2" xfId="19" xr:uid="{00000000-0005-0000-0000-00001F000000}"/>
    <cellStyle name="Normal 3 2 3" xfId="44" xr:uid="{00000000-0005-0000-0000-000020000000}"/>
    <cellStyle name="Normal 3 3" xfId="20" xr:uid="{00000000-0005-0000-0000-000021000000}"/>
    <cellStyle name="Normal 3 3 2" xfId="21" xr:uid="{00000000-0005-0000-0000-000022000000}"/>
    <cellStyle name="Normal 3 4" xfId="38" xr:uid="{00000000-0005-0000-0000-000023000000}"/>
    <cellStyle name="Normal 3 5" xfId="46" xr:uid="{00000000-0005-0000-0000-000024000000}"/>
    <cellStyle name="Normal 3 6" xfId="50" xr:uid="{00000000-0005-0000-0000-000025000000}"/>
    <cellStyle name="Normal 4" xfId="22" xr:uid="{00000000-0005-0000-0000-000026000000}"/>
    <cellStyle name="Normal 4 2" xfId="23" xr:uid="{00000000-0005-0000-0000-000027000000}"/>
    <cellStyle name="Normal 4 3" xfId="24" xr:uid="{00000000-0005-0000-0000-000028000000}"/>
    <cellStyle name="Normal 4 4" xfId="47" xr:uid="{00000000-0005-0000-0000-000029000000}"/>
    <cellStyle name="Normal 5" xfId="32" xr:uid="{00000000-0005-0000-0000-00002A000000}"/>
    <cellStyle name="Normal 5 2" xfId="25" xr:uid="{00000000-0005-0000-0000-00002B000000}"/>
    <cellStyle name="Normal 5 2 2" xfId="53" xr:uid="{00000000-0005-0000-0000-00002C000000}"/>
    <cellStyle name="Normal 5 3" xfId="54" xr:uid="{00000000-0005-0000-0000-00002D000000}"/>
    <cellStyle name="Normal 6" xfId="26" xr:uid="{00000000-0005-0000-0000-00002E000000}"/>
    <cellStyle name="Normal 6 2" xfId="27" xr:uid="{00000000-0005-0000-0000-00002F000000}"/>
    <cellStyle name="Normal 6 3" xfId="37" xr:uid="{00000000-0005-0000-0000-000030000000}"/>
    <cellStyle name="Normal 7" xfId="28" xr:uid="{00000000-0005-0000-0000-000031000000}"/>
    <cellStyle name="Normal 7 2" xfId="45" xr:uid="{00000000-0005-0000-0000-000032000000}"/>
    <cellStyle name="Normal 7 3" xfId="48" xr:uid="{00000000-0005-0000-0000-000033000000}"/>
    <cellStyle name="Normal 8" xfId="29" xr:uid="{00000000-0005-0000-0000-000034000000}"/>
    <cellStyle name="Normal 8 2" xfId="31" xr:uid="{00000000-0005-0000-0000-000035000000}"/>
    <cellStyle name="Normal 8 2 2" xfId="36" xr:uid="{00000000-0005-0000-0000-000036000000}"/>
    <cellStyle name="Normal 9" xfId="30" xr:uid="{00000000-0005-0000-0000-000037000000}"/>
    <cellStyle name="Normal 9 2" xfId="42" xr:uid="{00000000-0005-0000-0000-000038000000}"/>
    <cellStyle name="Percent 2" xfId="55" xr:uid="{00000000-0005-0000-0000-000039000000}"/>
    <cellStyle name="Percent 2 2" xfId="56" xr:uid="{00000000-0005-0000-0000-00003A000000}"/>
    <cellStyle name="Percent 3" xfId="57" xr:uid="{00000000-0005-0000-0000-00003B000000}"/>
    <cellStyle name="Percent 4" xfId="61" xr:uid="{00000000-0005-0000-0000-00003C000000}"/>
    <cellStyle name="عادي" xfId="0" builtinId="0"/>
    <cellStyle name="عادي 2" xfId="2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4"/>
      <c r="B1" s="25"/>
      <c r="C1" s="25"/>
    </row>
    <row r="2" spans="1:3" ht="19.5">
      <c r="A2" s="24"/>
      <c r="B2" s="34" t="s">
        <v>125</v>
      </c>
      <c r="C2" s="34"/>
    </row>
    <row r="3" spans="1:3" ht="19.5">
      <c r="A3" s="24"/>
      <c r="B3" s="35" t="s">
        <v>126</v>
      </c>
      <c r="C3" s="35"/>
    </row>
    <row r="4" spans="1:3" ht="20.25" thickBot="1">
      <c r="A4" s="24"/>
      <c r="B4" s="25"/>
      <c r="C4" s="25"/>
    </row>
    <row r="5" spans="1:3" ht="75" customHeight="1" thickTop="1">
      <c r="A5" s="24"/>
      <c r="B5" s="26" t="s">
        <v>134</v>
      </c>
      <c r="C5" s="27" t="s">
        <v>127</v>
      </c>
    </row>
    <row r="6" spans="1:3" ht="19.5">
      <c r="A6" s="24"/>
      <c r="B6" s="28" t="s">
        <v>135</v>
      </c>
      <c r="C6" s="29"/>
    </row>
    <row r="7" spans="1:3" ht="19.5">
      <c r="A7" s="24"/>
      <c r="B7" s="28" t="s">
        <v>136</v>
      </c>
      <c r="C7" s="29" t="s">
        <v>128</v>
      </c>
    </row>
    <row r="8" spans="1:3" ht="19.5">
      <c r="A8" s="24"/>
      <c r="B8" s="28" t="s">
        <v>129</v>
      </c>
      <c r="C8" s="29"/>
    </row>
    <row r="9" spans="1:3" ht="19.5">
      <c r="A9" s="24"/>
      <c r="B9" s="28" t="s">
        <v>137</v>
      </c>
      <c r="C9" s="29" t="s">
        <v>130</v>
      </c>
    </row>
    <row r="10" spans="1:3" ht="19.5">
      <c r="A10" s="24"/>
      <c r="B10" s="28" t="s">
        <v>131</v>
      </c>
      <c r="C10" s="29"/>
    </row>
    <row r="11" spans="1:3" ht="19.5">
      <c r="A11" s="24"/>
      <c r="B11" s="28" t="s">
        <v>132</v>
      </c>
      <c r="C11" s="29"/>
    </row>
    <row r="12" spans="1:3" ht="19.5">
      <c r="A12" s="24"/>
      <c r="B12" s="28" t="s">
        <v>133</v>
      </c>
      <c r="C12" s="29"/>
    </row>
    <row r="13" spans="1:3" ht="19.5">
      <c r="A13" s="24"/>
      <c r="B13" s="30" t="s">
        <v>138</v>
      </c>
      <c r="C13" s="31">
        <v>2019</v>
      </c>
    </row>
    <row r="14" spans="1:3" ht="20.25" thickBot="1">
      <c r="A14" s="24"/>
      <c r="B14" s="32" t="s">
        <v>139</v>
      </c>
      <c r="C14" s="33" t="s">
        <v>140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7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117</v>
      </c>
      <c r="B3" s="40"/>
      <c r="C3" s="40"/>
      <c r="D3" s="40"/>
      <c r="E3" s="4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39</v>
      </c>
      <c r="C4" s="38"/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0</v>
      </c>
      <c r="C7" s="10">
        <v>0</v>
      </c>
      <c r="D7" s="10">
        <v>0</v>
      </c>
      <c r="E7" s="10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0</v>
      </c>
      <c r="C8" s="16">
        <v>0</v>
      </c>
      <c r="D8" s="16">
        <v>0</v>
      </c>
      <c r="E8" s="16"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0</v>
      </c>
      <c r="C9" s="10">
        <v>0</v>
      </c>
      <c r="D9" s="10">
        <v>0</v>
      </c>
      <c r="E9" s="10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0</v>
      </c>
      <c r="C11" s="10">
        <v>0</v>
      </c>
      <c r="D11" s="10">
        <v>0</v>
      </c>
      <c r="E11" s="10"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0</v>
      </c>
      <c r="C12" s="16">
        <v>0</v>
      </c>
      <c r="D12" s="16">
        <v>0</v>
      </c>
      <c r="E12" s="16"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0</v>
      </c>
      <c r="C13" s="10">
        <v>0</v>
      </c>
      <c r="D13" s="10">
        <v>0</v>
      </c>
      <c r="E13" s="10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0</v>
      </c>
      <c r="C16" s="16">
        <v>0</v>
      </c>
      <c r="D16" s="16">
        <v>0</v>
      </c>
      <c r="E16" s="16"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0</v>
      </c>
      <c r="C17" s="19">
        <f t="shared" ref="C17:E17" si="0">SUM(C7:C16)</f>
        <v>0</v>
      </c>
      <c r="D17" s="19">
        <f t="shared" si="0"/>
        <v>0</v>
      </c>
      <c r="E17" s="19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7"/>
  <sheetViews>
    <sheetView rightToLeft="1" workbookViewId="0"/>
  </sheetViews>
  <sheetFormatPr defaultColWidth="9" defaultRowHeight="14.25"/>
  <cols>
    <col min="1" max="1" width="17.625" style="4" customWidth="1"/>
    <col min="2" max="17" width="9.625" style="4" customWidth="1"/>
    <col min="18" max="16384" width="9" style="4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92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27</v>
      </c>
      <c r="C4" s="38"/>
      <c r="D4" s="38"/>
      <c r="E4" s="38"/>
      <c r="F4" s="37" t="s">
        <v>25</v>
      </c>
      <c r="G4" s="38"/>
      <c r="H4" s="38"/>
      <c r="I4" s="38"/>
      <c r="J4" s="37" t="s">
        <v>24</v>
      </c>
      <c r="K4" s="38"/>
      <c r="L4" s="38"/>
      <c r="M4" s="3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44" t="s">
        <v>21</v>
      </c>
      <c r="K5" s="45"/>
      <c r="L5" s="45"/>
      <c r="M5" s="4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99</v>
      </c>
      <c r="E6" s="9" t="s">
        <v>100</v>
      </c>
      <c r="F6" s="9" t="s">
        <v>23</v>
      </c>
      <c r="G6" s="9" t="s">
        <v>22</v>
      </c>
      <c r="H6" s="9" t="s">
        <v>99</v>
      </c>
      <c r="I6" s="9" t="s">
        <v>100</v>
      </c>
      <c r="J6" s="9" t="s">
        <v>23</v>
      </c>
      <c r="K6" s="9" t="s">
        <v>22</v>
      </c>
      <c r="L6" s="9" t="s">
        <v>99</v>
      </c>
      <c r="M6" s="9" t="s">
        <v>100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41</v>
      </c>
      <c r="C7" s="10">
        <v>276</v>
      </c>
      <c r="D7" s="10">
        <v>4361</v>
      </c>
      <c r="E7" s="10">
        <v>569</v>
      </c>
      <c r="F7" s="10">
        <v>1</v>
      </c>
      <c r="G7" s="10">
        <v>9</v>
      </c>
      <c r="H7" s="10">
        <v>73</v>
      </c>
      <c r="I7" s="10">
        <v>15</v>
      </c>
      <c r="J7" s="10">
        <v>3</v>
      </c>
      <c r="K7" s="10">
        <v>23</v>
      </c>
      <c r="L7" s="10">
        <v>316</v>
      </c>
      <c r="M7" s="10">
        <v>43</v>
      </c>
      <c r="N7" s="17"/>
      <c r="O7" s="17"/>
      <c r="P7" s="18"/>
      <c r="Q7" s="18"/>
      <c r="R7" s="18"/>
      <c r="S7" s="18"/>
      <c r="T7" s="18"/>
      <c r="U7" s="18"/>
      <c r="V7" s="15"/>
      <c r="W7" s="15"/>
      <c r="X7" s="15"/>
      <c r="Y7" s="15"/>
    </row>
    <row r="8" spans="1:25" ht="18" customHeight="1">
      <c r="A8" s="16" t="s">
        <v>75</v>
      </c>
      <c r="B8" s="16">
        <v>25</v>
      </c>
      <c r="C8" s="16">
        <v>170</v>
      </c>
      <c r="D8" s="16">
        <v>2567</v>
      </c>
      <c r="E8" s="16">
        <v>491</v>
      </c>
      <c r="F8" s="16">
        <v>0</v>
      </c>
      <c r="G8" s="16">
        <v>0</v>
      </c>
      <c r="H8" s="16">
        <v>0</v>
      </c>
      <c r="I8" s="16">
        <v>0</v>
      </c>
      <c r="J8" s="16">
        <v>3</v>
      </c>
      <c r="K8" s="16">
        <v>22</v>
      </c>
      <c r="L8" s="16">
        <v>246</v>
      </c>
      <c r="M8" s="16">
        <v>50</v>
      </c>
      <c r="N8" s="17"/>
      <c r="O8" s="17"/>
      <c r="P8" s="18"/>
      <c r="Q8" s="18"/>
      <c r="R8" s="18"/>
      <c r="S8" s="18"/>
      <c r="T8" s="18"/>
      <c r="U8" s="18"/>
      <c r="V8" s="15"/>
      <c r="W8" s="15"/>
      <c r="X8" s="15"/>
      <c r="Y8" s="15"/>
    </row>
    <row r="9" spans="1:25" ht="18" customHeight="1">
      <c r="A9" s="10" t="s">
        <v>76</v>
      </c>
      <c r="B9" s="10">
        <v>28</v>
      </c>
      <c r="C9" s="10">
        <v>167</v>
      </c>
      <c r="D9" s="10">
        <v>1740</v>
      </c>
      <c r="E9" s="10">
        <v>300</v>
      </c>
      <c r="F9" s="10">
        <v>0</v>
      </c>
      <c r="G9" s="10">
        <v>0</v>
      </c>
      <c r="H9" s="10">
        <v>0</v>
      </c>
      <c r="I9" s="10">
        <v>0</v>
      </c>
      <c r="J9" s="10">
        <v>4</v>
      </c>
      <c r="K9" s="10">
        <v>23</v>
      </c>
      <c r="L9" s="10">
        <v>213</v>
      </c>
      <c r="M9" s="10">
        <v>39</v>
      </c>
      <c r="N9" s="17"/>
      <c r="O9" s="17"/>
      <c r="P9" s="18"/>
      <c r="Q9" s="18"/>
      <c r="R9" s="18"/>
      <c r="S9" s="18"/>
      <c r="T9" s="18"/>
      <c r="U9" s="18"/>
      <c r="V9" s="15"/>
      <c r="W9" s="15"/>
      <c r="X9" s="15"/>
      <c r="Y9" s="15"/>
    </row>
    <row r="10" spans="1:25" s="1" customFormat="1" ht="18" customHeight="1">
      <c r="A10" s="16" t="s">
        <v>77</v>
      </c>
      <c r="B10" s="16">
        <v>37</v>
      </c>
      <c r="C10" s="16">
        <v>237</v>
      </c>
      <c r="D10" s="16">
        <v>3345</v>
      </c>
      <c r="E10" s="16">
        <v>415</v>
      </c>
      <c r="F10" s="16">
        <v>0</v>
      </c>
      <c r="G10" s="16">
        <v>0</v>
      </c>
      <c r="H10" s="16">
        <v>0</v>
      </c>
      <c r="I10" s="16">
        <v>0</v>
      </c>
      <c r="J10" s="16">
        <v>3</v>
      </c>
      <c r="K10" s="16">
        <v>24</v>
      </c>
      <c r="L10" s="16">
        <v>363</v>
      </c>
      <c r="M10" s="16">
        <v>43</v>
      </c>
      <c r="N10" s="17"/>
      <c r="O10" s="17"/>
      <c r="P10" s="18"/>
      <c r="Q10" s="18"/>
      <c r="R10" s="18"/>
      <c r="S10" s="18"/>
      <c r="T10" s="18"/>
      <c r="U10" s="18"/>
      <c r="V10" s="17"/>
      <c r="W10" s="17"/>
      <c r="X10" s="17"/>
      <c r="Y10" s="17"/>
    </row>
    <row r="11" spans="1:25" s="1" customFormat="1" ht="18" customHeight="1">
      <c r="A11" s="10" t="s">
        <v>78</v>
      </c>
      <c r="B11" s="10">
        <v>16</v>
      </c>
      <c r="C11" s="10">
        <v>118</v>
      </c>
      <c r="D11" s="10">
        <v>2196</v>
      </c>
      <c r="E11" s="10">
        <v>229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11</v>
      </c>
      <c r="L11" s="10">
        <v>231</v>
      </c>
      <c r="M11" s="10">
        <v>23</v>
      </c>
      <c r="N11" s="17"/>
      <c r="O11" s="17"/>
      <c r="P11" s="18"/>
      <c r="Q11" s="18"/>
      <c r="R11" s="18"/>
      <c r="S11" s="18"/>
      <c r="T11" s="18"/>
      <c r="U11" s="18"/>
      <c r="V11" s="17"/>
      <c r="W11" s="17"/>
      <c r="X11" s="17"/>
      <c r="Y11" s="17"/>
    </row>
    <row r="12" spans="1:25" s="1" customFormat="1" ht="18" customHeight="1">
      <c r="A12" s="16" t="s">
        <v>79</v>
      </c>
      <c r="B12" s="16">
        <v>23</v>
      </c>
      <c r="C12" s="16">
        <v>143</v>
      </c>
      <c r="D12" s="16">
        <v>1852</v>
      </c>
      <c r="E12" s="16">
        <v>311</v>
      </c>
      <c r="F12" s="16">
        <v>1</v>
      </c>
      <c r="G12" s="16">
        <v>3</v>
      </c>
      <c r="H12" s="16">
        <v>32</v>
      </c>
      <c r="I12" s="16">
        <v>4</v>
      </c>
      <c r="J12" s="16">
        <v>2</v>
      </c>
      <c r="K12" s="16">
        <v>15</v>
      </c>
      <c r="L12" s="16">
        <v>222</v>
      </c>
      <c r="M12" s="16">
        <v>36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s="1" customFormat="1" ht="18" customHeight="1">
      <c r="A13" s="10" t="s">
        <v>80</v>
      </c>
      <c r="B13" s="10">
        <v>16</v>
      </c>
      <c r="C13" s="10">
        <v>100</v>
      </c>
      <c r="D13" s="10">
        <v>1102</v>
      </c>
      <c r="E13" s="10">
        <v>209</v>
      </c>
      <c r="F13" s="10">
        <v>0</v>
      </c>
      <c r="G13" s="10">
        <v>0</v>
      </c>
      <c r="H13" s="10">
        <v>0</v>
      </c>
      <c r="I13" s="10">
        <v>0</v>
      </c>
      <c r="J13" s="10">
        <v>3</v>
      </c>
      <c r="K13" s="10">
        <v>18</v>
      </c>
      <c r="L13" s="10">
        <v>169</v>
      </c>
      <c r="M13" s="10">
        <v>32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s="1" customFormat="1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s="1" customFormat="1" ht="18" customHeight="1">
      <c r="A15" s="10" t="s">
        <v>82</v>
      </c>
      <c r="B15" s="10">
        <v>2</v>
      </c>
      <c r="C15" s="10">
        <v>12</v>
      </c>
      <c r="D15" s="10">
        <v>107</v>
      </c>
      <c r="E15" s="10">
        <v>17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s="1" customFormat="1" ht="18" customHeight="1">
      <c r="A16" s="16" t="s">
        <v>83</v>
      </c>
      <c r="B16" s="16">
        <v>11</v>
      </c>
      <c r="C16" s="16">
        <v>66</v>
      </c>
      <c r="D16" s="16">
        <v>695</v>
      </c>
      <c r="E16" s="16">
        <v>87</v>
      </c>
      <c r="F16" s="16">
        <v>0</v>
      </c>
      <c r="G16" s="16">
        <v>0</v>
      </c>
      <c r="H16" s="16">
        <v>0</v>
      </c>
      <c r="I16" s="16">
        <v>0</v>
      </c>
      <c r="J16" s="16">
        <v>1</v>
      </c>
      <c r="K16" s="16">
        <v>6</v>
      </c>
      <c r="L16" s="16">
        <v>61</v>
      </c>
      <c r="M16" s="16">
        <v>9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s="23" customFormat="1" ht="23.1" customHeight="1">
      <c r="A17" s="19" t="s">
        <v>26</v>
      </c>
      <c r="B17" s="19">
        <f>SUM(B7:B16)</f>
        <v>199</v>
      </c>
      <c r="C17" s="19">
        <f t="shared" ref="C17:M17" si="0">SUM(C7:C16)</f>
        <v>1289</v>
      </c>
      <c r="D17" s="19">
        <f t="shared" si="0"/>
        <v>17965</v>
      </c>
      <c r="E17" s="19">
        <f t="shared" si="0"/>
        <v>2628</v>
      </c>
      <c r="F17" s="19">
        <f t="shared" si="0"/>
        <v>2</v>
      </c>
      <c r="G17" s="19">
        <f t="shared" si="0"/>
        <v>12</v>
      </c>
      <c r="H17" s="19">
        <f t="shared" si="0"/>
        <v>105</v>
      </c>
      <c r="I17" s="19">
        <f t="shared" si="0"/>
        <v>19</v>
      </c>
      <c r="J17" s="19">
        <f t="shared" si="0"/>
        <v>20</v>
      </c>
      <c r="K17" s="19">
        <f t="shared" si="0"/>
        <v>142</v>
      </c>
      <c r="L17" s="19">
        <f t="shared" si="0"/>
        <v>1821</v>
      </c>
      <c r="M17" s="19">
        <f t="shared" si="0"/>
        <v>275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17"/>
  <sheetViews>
    <sheetView rightToLeft="1" workbookViewId="0"/>
  </sheetViews>
  <sheetFormatPr defaultColWidth="9" defaultRowHeight="14.25"/>
  <cols>
    <col min="1" max="1" width="17.625" style="4" customWidth="1"/>
    <col min="2" max="17" width="9.625" style="4" customWidth="1"/>
    <col min="18" max="16384" width="9" style="4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93</v>
      </c>
      <c r="B3" s="40"/>
      <c r="C3" s="40"/>
      <c r="D3" s="40"/>
      <c r="E3" s="40"/>
      <c r="F3" s="40"/>
      <c r="G3" s="40"/>
      <c r="H3" s="40"/>
      <c r="I3" s="40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28</v>
      </c>
      <c r="C4" s="38"/>
      <c r="D4" s="38"/>
      <c r="E4" s="38"/>
      <c r="F4" s="37" t="s">
        <v>29</v>
      </c>
      <c r="G4" s="38"/>
      <c r="H4" s="38"/>
      <c r="I4" s="3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99</v>
      </c>
      <c r="E6" s="9" t="s">
        <v>100</v>
      </c>
      <c r="F6" s="9" t="s">
        <v>23</v>
      </c>
      <c r="G6" s="9" t="s">
        <v>22</v>
      </c>
      <c r="H6" s="9" t="s">
        <v>99</v>
      </c>
      <c r="I6" s="9" t="s">
        <v>100</v>
      </c>
      <c r="J6" s="11"/>
      <c r="K6" s="11"/>
      <c r="L6" s="14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0</v>
      </c>
      <c r="C7" s="10">
        <v>0</v>
      </c>
      <c r="D7" s="10">
        <v>0</v>
      </c>
      <c r="E7" s="10">
        <v>0</v>
      </c>
      <c r="F7" s="10">
        <v>1</v>
      </c>
      <c r="G7" s="10">
        <v>8</v>
      </c>
      <c r="H7" s="10">
        <v>173</v>
      </c>
      <c r="I7" s="10">
        <v>14</v>
      </c>
      <c r="J7" s="17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7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0</v>
      </c>
      <c r="C17" s="19">
        <f t="shared" ref="C17:I17" si="0">SUM(C7:C16)</f>
        <v>0</v>
      </c>
      <c r="D17" s="19">
        <f t="shared" si="0"/>
        <v>0</v>
      </c>
      <c r="E17" s="19">
        <f t="shared" si="0"/>
        <v>0</v>
      </c>
      <c r="F17" s="19">
        <f t="shared" si="0"/>
        <v>1</v>
      </c>
      <c r="G17" s="19">
        <f t="shared" si="0"/>
        <v>8</v>
      </c>
      <c r="H17" s="19">
        <f t="shared" si="0"/>
        <v>173</v>
      </c>
      <c r="I17" s="19">
        <f t="shared" si="0"/>
        <v>14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7"/>
  <sheetViews>
    <sheetView rightToLeft="1" workbookViewId="0"/>
  </sheetViews>
  <sheetFormatPr defaultColWidth="9" defaultRowHeight="14.25"/>
  <cols>
    <col min="1" max="1" width="17.625" style="4" customWidth="1"/>
    <col min="2" max="17" width="9.625" style="4" customWidth="1"/>
    <col min="18" max="16384" width="9" style="4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31</v>
      </c>
      <c r="C4" s="38"/>
      <c r="D4" s="38"/>
      <c r="E4" s="38"/>
      <c r="F4" s="37" t="s">
        <v>30</v>
      </c>
      <c r="G4" s="38"/>
      <c r="H4" s="38"/>
      <c r="I4" s="38"/>
      <c r="J4" s="37" t="s">
        <v>102</v>
      </c>
      <c r="K4" s="38"/>
      <c r="L4" s="38"/>
      <c r="M4" s="3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44" t="s">
        <v>21</v>
      </c>
      <c r="K5" s="45"/>
      <c r="L5" s="45"/>
      <c r="M5" s="4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99</v>
      </c>
      <c r="E6" s="9" t="s">
        <v>100</v>
      </c>
      <c r="F6" s="9" t="s">
        <v>23</v>
      </c>
      <c r="G6" s="9" t="s">
        <v>22</v>
      </c>
      <c r="H6" s="9" t="s">
        <v>99</v>
      </c>
      <c r="I6" s="9" t="s">
        <v>100</v>
      </c>
      <c r="J6" s="9" t="s">
        <v>23</v>
      </c>
      <c r="K6" s="9" t="s">
        <v>22</v>
      </c>
      <c r="L6" s="9" t="s">
        <v>99</v>
      </c>
      <c r="M6" s="9" t="s">
        <v>100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24</v>
      </c>
      <c r="C7" s="10">
        <v>96</v>
      </c>
      <c r="D7" s="10">
        <v>1925</v>
      </c>
      <c r="E7" s="10">
        <v>317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17</v>
      </c>
      <c r="C8" s="16">
        <v>63</v>
      </c>
      <c r="D8" s="16">
        <v>1279</v>
      </c>
      <c r="E8" s="16">
        <v>216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14</v>
      </c>
      <c r="C9" s="10">
        <v>47</v>
      </c>
      <c r="D9" s="10">
        <v>815</v>
      </c>
      <c r="E9" s="10">
        <v>135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23</v>
      </c>
      <c r="C10" s="16">
        <v>84</v>
      </c>
      <c r="D10" s="16">
        <v>1491</v>
      </c>
      <c r="E10" s="16">
        <v>237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8</v>
      </c>
      <c r="C11" s="10">
        <v>41</v>
      </c>
      <c r="D11" s="10">
        <v>1057</v>
      </c>
      <c r="E11" s="10">
        <v>102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11</v>
      </c>
      <c r="C12" s="16">
        <v>37</v>
      </c>
      <c r="D12" s="16">
        <v>847</v>
      </c>
      <c r="E12" s="16">
        <v>114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10</v>
      </c>
      <c r="C13" s="10">
        <v>30</v>
      </c>
      <c r="D13" s="10">
        <v>569</v>
      </c>
      <c r="E13" s="10">
        <v>104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3</v>
      </c>
      <c r="C15" s="10">
        <v>9</v>
      </c>
      <c r="D15" s="10">
        <v>123</v>
      </c>
      <c r="E15" s="10">
        <v>33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7</v>
      </c>
      <c r="C16" s="16">
        <v>21</v>
      </c>
      <c r="D16" s="16">
        <v>390</v>
      </c>
      <c r="E16" s="16">
        <v>63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117</v>
      </c>
      <c r="C17" s="19">
        <f t="shared" ref="C17:M17" si="0">SUM(C7:C16)</f>
        <v>428</v>
      </c>
      <c r="D17" s="19">
        <f t="shared" si="0"/>
        <v>8496</v>
      </c>
      <c r="E17" s="19">
        <f t="shared" si="0"/>
        <v>1321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7"/>
  <sheetViews>
    <sheetView rightToLeft="1" workbookViewId="0"/>
  </sheetViews>
  <sheetFormatPr defaultColWidth="9" defaultRowHeight="14.25"/>
  <cols>
    <col min="1" max="1" width="17.625" style="4" customWidth="1"/>
    <col min="2" max="17" width="9.625" style="4" customWidth="1"/>
    <col min="18" max="16384" width="9" style="4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95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34</v>
      </c>
      <c r="C4" s="38"/>
      <c r="D4" s="38"/>
      <c r="E4" s="38"/>
      <c r="F4" s="37" t="s">
        <v>33</v>
      </c>
      <c r="G4" s="38"/>
      <c r="H4" s="38"/>
      <c r="I4" s="38"/>
      <c r="J4" s="37" t="s">
        <v>32</v>
      </c>
      <c r="K4" s="38"/>
      <c r="L4" s="38"/>
      <c r="M4" s="3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44" t="s">
        <v>21</v>
      </c>
      <c r="K5" s="45"/>
      <c r="L5" s="45"/>
      <c r="M5" s="4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99</v>
      </c>
      <c r="E6" s="9" t="s">
        <v>100</v>
      </c>
      <c r="F6" s="9" t="s">
        <v>23</v>
      </c>
      <c r="G6" s="9" t="s">
        <v>22</v>
      </c>
      <c r="H6" s="9" t="s">
        <v>99</v>
      </c>
      <c r="I6" s="9" t="s">
        <v>100</v>
      </c>
      <c r="J6" s="9" t="s">
        <v>23</v>
      </c>
      <c r="K6" s="9" t="s">
        <v>22</v>
      </c>
      <c r="L6" s="9" t="s">
        <v>99</v>
      </c>
      <c r="M6" s="9" t="s">
        <v>100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3</v>
      </c>
      <c r="C7" s="10">
        <v>10</v>
      </c>
      <c r="D7" s="10">
        <v>122</v>
      </c>
      <c r="E7" s="10">
        <v>36</v>
      </c>
      <c r="F7" s="10">
        <v>0</v>
      </c>
      <c r="G7" s="10">
        <v>0</v>
      </c>
      <c r="H7" s="10">
        <v>0</v>
      </c>
      <c r="I7" s="10">
        <v>0</v>
      </c>
      <c r="J7" s="10">
        <v>1</v>
      </c>
      <c r="K7" s="10">
        <v>3</v>
      </c>
      <c r="L7" s="10">
        <v>27</v>
      </c>
      <c r="M7" s="10">
        <v>5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1</v>
      </c>
      <c r="C8" s="16">
        <v>3</v>
      </c>
      <c r="D8" s="16">
        <v>43</v>
      </c>
      <c r="E8" s="16">
        <v>9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</v>
      </c>
      <c r="C9" s="10">
        <v>3</v>
      </c>
      <c r="D9" s="10">
        <v>48</v>
      </c>
      <c r="E9" s="10">
        <v>9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3</v>
      </c>
      <c r="C10" s="16">
        <v>9</v>
      </c>
      <c r="D10" s="16">
        <v>173</v>
      </c>
      <c r="E10" s="16">
        <v>26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1</v>
      </c>
      <c r="C11" s="10">
        <v>4</v>
      </c>
      <c r="D11" s="10">
        <v>83</v>
      </c>
      <c r="E11" s="10">
        <v>7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2</v>
      </c>
      <c r="C12" s="16">
        <v>6</v>
      </c>
      <c r="D12" s="16">
        <v>90</v>
      </c>
      <c r="E12" s="16">
        <v>22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2</v>
      </c>
      <c r="C13" s="10">
        <v>6</v>
      </c>
      <c r="D13" s="10">
        <v>52</v>
      </c>
      <c r="E13" s="10">
        <v>24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1</v>
      </c>
      <c r="C16" s="16">
        <v>3</v>
      </c>
      <c r="D16" s="16">
        <v>23</v>
      </c>
      <c r="E16" s="16">
        <v>10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14</v>
      </c>
      <c r="C17" s="19">
        <f t="shared" ref="C17:M17" si="0">SUM(C7:C16)</f>
        <v>44</v>
      </c>
      <c r="D17" s="19">
        <f t="shared" si="0"/>
        <v>634</v>
      </c>
      <c r="E17" s="19">
        <f t="shared" si="0"/>
        <v>143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1</v>
      </c>
      <c r="K17" s="19">
        <f t="shared" si="0"/>
        <v>3</v>
      </c>
      <c r="L17" s="19">
        <f t="shared" si="0"/>
        <v>27</v>
      </c>
      <c r="M17" s="19">
        <f t="shared" si="0"/>
        <v>5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17"/>
  <sheetViews>
    <sheetView rightToLeft="1" workbookViewId="0"/>
  </sheetViews>
  <sheetFormatPr defaultColWidth="9" defaultRowHeight="14.25"/>
  <cols>
    <col min="1" max="1" width="17.625" style="4" customWidth="1"/>
    <col min="2" max="17" width="9.625" style="4" customWidth="1"/>
    <col min="18" max="16384" width="9" style="4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96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90</v>
      </c>
      <c r="C4" s="38"/>
      <c r="D4" s="38"/>
      <c r="E4" s="38"/>
      <c r="F4" s="37" t="s">
        <v>103</v>
      </c>
      <c r="G4" s="38"/>
      <c r="H4" s="38"/>
      <c r="I4" s="38"/>
      <c r="J4" s="37" t="s">
        <v>35</v>
      </c>
      <c r="K4" s="38"/>
      <c r="L4" s="38"/>
      <c r="M4" s="3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44" t="s">
        <v>21</v>
      </c>
      <c r="K5" s="45"/>
      <c r="L5" s="45"/>
      <c r="M5" s="4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99</v>
      </c>
      <c r="E6" s="9" t="s">
        <v>100</v>
      </c>
      <c r="F6" s="9" t="s">
        <v>23</v>
      </c>
      <c r="G6" s="9" t="s">
        <v>22</v>
      </c>
      <c r="H6" s="9" t="s">
        <v>99</v>
      </c>
      <c r="I6" s="9" t="s">
        <v>100</v>
      </c>
      <c r="J6" s="9" t="s">
        <v>23</v>
      </c>
      <c r="K6" s="9" t="s">
        <v>22</v>
      </c>
      <c r="L6" s="9" t="s">
        <v>99</v>
      </c>
      <c r="M6" s="9" t="s">
        <v>100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29</v>
      </c>
      <c r="C7" s="10">
        <v>122</v>
      </c>
      <c r="D7" s="10">
        <v>1961</v>
      </c>
      <c r="E7" s="10">
        <v>294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19</v>
      </c>
      <c r="C8" s="16">
        <v>67</v>
      </c>
      <c r="D8" s="16">
        <v>1251</v>
      </c>
      <c r="E8" s="16">
        <v>195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17</v>
      </c>
      <c r="C9" s="10">
        <v>52</v>
      </c>
      <c r="D9" s="10">
        <v>871</v>
      </c>
      <c r="E9" s="10">
        <v>148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16</v>
      </c>
      <c r="C10" s="16">
        <v>76</v>
      </c>
      <c r="D10" s="16">
        <v>1628</v>
      </c>
      <c r="E10" s="16">
        <v>173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11</v>
      </c>
      <c r="C11" s="10">
        <v>51</v>
      </c>
      <c r="D11" s="10">
        <v>1094</v>
      </c>
      <c r="E11" s="10">
        <v>114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8</v>
      </c>
      <c r="C12" s="16">
        <v>34</v>
      </c>
      <c r="D12" s="16">
        <v>854</v>
      </c>
      <c r="E12" s="16">
        <v>82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18</v>
      </c>
      <c r="C13" s="10">
        <v>44</v>
      </c>
      <c r="D13" s="10">
        <v>547</v>
      </c>
      <c r="E13" s="10">
        <v>145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2</v>
      </c>
      <c r="C15" s="10">
        <v>7</v>
      </c>
      <c r="D15" s="10">
        <v>144</v>
      </c>
      <c r="E15" s="10">
        <v>8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7</v>
      </c>
      <c r="C16" s="16">
        <v>25</v>
      </c>
      <c r="D16" s="16">
        <v>424</v>
      </c>
      <c r="E16" s="16">
        <v>49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127</v>
      </c>
      <c r="C17" s="19">
        <f t="shared" ref="C17:M17" si="0">SUM(C7:C16)</f>
        <v>478</v>
      </c>
      <c r="D17" s="19">
        <f t="shared" si="0"/>
        <v>8774</v>
      </c>
      <c r="E17" s="19">
        <f t="shared" si="0"/>
        <v>1208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17"/>
  <sheetViews>
    <sheetView rightToLeft="1" workbookViewId="0"/>
  </sheetViews>
  <sheetFormatPr defaultColWidth="9" defaultRowHeight="14.25"/>
  <cols>
    <col min="1" max="1" width="17.625" style="4" customWidth="1"/>
    <col min="2" max="17" width="9.625" style="4" customWidth="1"/>
    <col min="18" max="16384" width="9" style="4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97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36</v>
      </c>
      <c r="C4" s="38"/>
      <c r="D4" s="38"/>
      <c r="E4" s="38"/>
      <c r="F4" s="37" t="s">
        <v>37</v>
      </c>
      <c r="G4" s="38"/>
      <c r="H4" s="38"/>
      <c r="I4" s="38"/>
      <c r="J4" s="37" t="s">
        <v>38</v>
      </c>
      <c r="K4" s="38"/>
      <c r="L4" s="38"/>
      <c r="M4" s="3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44" t="s">
        <v>21</v>
      </c>
      <c r="K5" s="45"/>
      <c r="L5" s="45"/>
      <c r="M5" s="4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99</v>
      </c>
      <c r="E6" s="9" t="s">
        <v>100</v>
      </c>
      <c r="F6" s="9" t="s">
        <v>23</v>
      </c>
      <c r="G6" s="9" t="s">
        <v>22</v>
      </c>
      <c r="H6" s="9" t="s">
        <v>99</v>
      </c>
      <c r="I6" s="9" t="s">
        <v>100</v>
      </c>
      <c r="J6" s="9" t="s">
        <v>23</v>
      </c>
      <c r="K6" s="9" t="s">
        <v>22</v>
      </c>
      <c r="L6" s="9" t="s">
        <v>99</v>
      </c>
      <c r="M6" s="9" t="s">
        <v>100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0</v>
      </c>
      <c r="C7" s="10">
        <v>0</v>
      </c>
      <c r="D7" s="10">
        <v>0</v>
      </c>
      <c r="E7" s="10">
        <v>0</v>
      </c>
      <c r="F7" s="10">
        <v>2</v>
      </c>
      <c r="G7" s="10">
        <v>1</v>
      </c>
      <c r="H7" s="10">
        <v>8</v>
      </c>
      <c r="I7" s="10">
        <v>10</v>
      </c>
      <c r="J7" s="10">
        <v>0</v>
      </c>
      <c r="K7" s="10">
        <v>0</v>
      </c>
      <c r="L7" s="10">
        <v>0</v>
      </c>
      <c r="M7" s="10"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0</v>
      </c>
      <c r="C8" s="16">
        <v>0</v>
      </c>
      <c r="D8" s="16">
        <v>0</v>
      </c>
      <c r="E8" s="16">
        <v>0</v>
      </c>
      <c r="F8" s="16">
        <v>2</v>
      </c>
      <c r="G8" s="16">
        <v>3</v>
      </c>
      <c r="H8" s="16">
        <v>45</v>
      </c>
      <c r="I8" s="16">
        <v>11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0</v>
      </c>
      <c r="C9" s="10">
        <v>0</v>
      </c>
      <c r="D9" s="10">
        <v>0</v>
      </c>
      <c r="E9" s="10">
        <v>0</v>
      </c>
      <c r="F9" s="10">
        <v>2</v>
      </c>
      <c r="G9" s="10">
        <v>3</v>
      </c>
      <c r="H9" s="10">
        <v>31</v>
      </c>
      <c r="I9" s="10">
        <v>7</v>
      </c>
      <c r="J9" s="10">
        <v>0</v>
      </c>
      <c r="K9" s="10">
        <v>0</v>
      </c>
      <c r="L9" s="10">
        <v>0</v>
      </c>
      <c r="M9" s="10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0</v>
      </c>
      <c r="C10" s="16">
        <v>0</v>
      </c>
      <c r="D10" s="16">
        <v>0</v>
      </c>
      <c r="E10" s="16">
        <v>0</v>
      </c>
      <c r="F10" s="16">
        <v>2</v>
      </c>
      <c r="G10" s="16">
        <v>3</v>
      </c>
      <c r="H10" s="16">
        <v>59</v>
      </c>
      <c r="I10" s="16">
        <v>8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0</v>
      </c>
      <c r="C11" s="10">
        <v>0</v>
      </c>
      <c r="D11" s="10">
        <v>0</v>
      </c>
      <c r="E11" s="10">
        <v>0</v>
      </c>
      <c r="F11" s="10">
        <v>2</v>
      </c>
      <c r="G11" s="10">
        <v>3</v>
      </c>
      <c r="H11" s="10">
        <v>33</v>
      </c>
      <c r="I11" s="10">
        <v>10</v>
      </c>
      <c r="J11" s="10">
        <v>0</v>
      </c>
      <c r="K11" s="10">
        <v>0</v>
      </c>
      <c r="L11" s="10">
        <v>0</v>
      </c>
      <c r="M11" s="10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2</v>
      </c>
      <c r="G12" s="16">
        <v>3</v>
      </c>
      <c r="H12" s="16">
        <v>45</v>
      </c>
      <c r="I12" s="16">
        <v>7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0</v>
      </c>
      <c r="C17" s="19">
        <f t="shared" ref="C17:M17" si="0">SUM(C7:C16)</f>
        <v>0</v>
      </c>
      <c r="D17" s="19">
        <f t="shared" si="0"/>
        <v>0</v>
      </c>
      <c r="E17" s="19">
        <f t="shared" si="0"/>
        <v>0</v>
      </c>
      <c r="F17" s="19">
        <f t="shared" si="0"/>
        <v>12</v>
      </c>
      <c r="G17" s="19">
        <f t="shared" si="0"/>
        <v>16</v>
      </c>
      <c r="H17" s="19">
        <f t="shared" si="0"/>
        <v>221</v>
      </c>
      <c r="I17" s="19">
        <f t="shared" si="0"/>
        <v>53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17"/>
  <sheetViews>
    <sheetView rightToLeft="1" workbookViewId="0"/>
  </sheetViews>
  <sheetFormatPr defaultColWidth="9" defaultRowHeight="14.25"/>
  <cols>
    <col min="1" max="1" width="17.625" style="4" customWidth="1"/>
    <col min="2" max="17" width="9.625" style="4" customWidth="1"/>
    <col min="18" max="16384" width="9" style="4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98</v>
      </c>
      <c r="B3" s="40"/>
      <c r="C3" s="40"/>
      <c r="D3" s="40"/>
      <c r="E3" s="4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39</v>
      </c>
      <c r="C4" s="38"/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99</v>
      </c>
      <c r="E6" s="9" t="s">
        <v>100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0</v>
      </c>
      <c r="C7" s="10">
        <v>0</v>
      </c>
      <c r="D7" s="10">
        <v>0</v>
      </c>
      <c r="E7" s="10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0</v>
      </c>
      <c r="C8" s="16">
        <v>0</v>
      </c>
      <c r="D8" s="16">
        <v>0</v>
      </c>
      <c r="E8" s="16"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0</v>
      </c>
      <c r="C9" s="10">
        <v>0</v>
      </c>
      <c r="D9" s="10">
        <v>0</v>
      </c>
      <c r="E9" s="10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0</v>
      </c>
      <c r="C11" s="10">
        <v>0</v>
      </c>
      <c r="D11" s="10">
        <v>0</v>
      </c>
      <c r="E11" s="10"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0</v>
      </c>
      <c r="C12" s="16">
        <v>0</v>
      </c>
      <c r="D12" s="16">
        <v>0</v>
      </c>
      <c r="E12" s="16"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0</v>
      </c>
      <c r="C13" s="10">
        <v>0</v>
      </c>
      <c r="D13" s="10">
        <v>0</v>
      </c>
      <c r="E13" s="10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0</v>
      </c>
      <c r="C16" s="16">
        <v>0</v>
      </c>
      <c r="D16" s="16">
        <v>0</v>
      </c>
      <c r="E16" s="16"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0</v>
      </c>
      <c r="C17" s="19">
        <f t="shared" ref="C17:E17" si="0">SUM(C7:C16)</f>
        <v>0</v>
      </c>
      <c r="D17" s="19">
        <f t="shared" si="0"/>
        <v>0</v>
      </c>
      <c r="E17" s="19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7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104</v>
      </c>
      <c r="B3" s="40"/>
      <c r="C3" s="40"/>
      <c r="D3" s="40"/>
      <c r="E3" s="4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101</v>
      </c>
      <c r="C4" s="38"/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5</v>
      </c>
      <c r="C7" s="10">
        <v>12</v>
      </c>
      <c r="D7" s="10">
        <v>131</v>
      </c>
      <c r="E7" s="10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7</v>
      </c>
      <c r="C8" s="16">
        <v>12</v>
      </c>
      <c r="D8" s="16">
        <v>159</v>
      </c>
      <c r="E8" s="16"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</v>
      </c>
      <c r="C9" s="10">
        <v>3</v>
      </c>
      <c r="D9" s="10">
        <v>44</v>
      </c>
      <c r="E9" s="10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6</v>
      </c>
      <c r="C10" s="16">
        <v>17</v>
      </c>
      <c r="D10" s="16">
        <v>118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9</v>
      </c>
      <c r="C11" s="10">
        <v>14</v>
      </c>
      <c r="D11" s="10">
        <v>156</v>
      </c>
      <c r="E11" s="10"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4</v>
      </c>
      <c r="C12" s="16">
        <v>11</v>
      </c>
      <c r="D12" s="16">
        <v>58</v>
      </c>
      <c r="E12" s="16"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2</v>
      </c>
      <c r="C13" s="10">
        <v>5</v>
      </c>
      <c r="D13" s="10">
        <v>74</v>
      </c>
      <c r="E13" s="10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3</v>
      </c>
      <c r="C16" s="16">
        <v>5</v>
      </c>
      <c r="D16" s="16">
        <v>37</v>
      </c>
      <c r="E16" s="16"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37</v>
      </c>
      <c r="C17" s="19">
        <f t="shared" ref="C17:E17" si="0">SUM(C7:C16)</f>
        <v>79</v>
      </c>
      <c r="D17" s="19">
        <f t="shared" si="0"/>
        <v>777</v>
      </c>
      <c r="E17" s="19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17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105</v>
      </c>
      <c r="B3" s="40"/>
      <c r="C3" s="40"/>
      <c r="D3" s="40"/>
      <c r="E3" s="4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91</v>
      </c>
      <c r="C4" s="38"/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3</v>
      </c>
      <c r="C7" s="10">
        <v>10</v>
      </c>
      <c r="D7" s="10">
        <v>22</v>
      </c>
      <c r="E7" s="10">
        <v>23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3</v>
      </c>
      <c r="C8" s="16">
        <v>15</v>
      </c>
      <c r="D8" s="16">
        <v>27</v>
      </c>
      <c r="E8" s="16">
        <v>13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3</v>
      </c>
      <c r="C9" s="10">
        <v>9</v>
      </c>
      <c r="D9" s="10">
        <v>16</v>
      </c>
      <c r="E9" s="10">
        <v>12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6</v>
      </c>
      <c r="C10" s="16">
        <v>15</v>
      </c>
      <c r="D10" s="16">
        <v>27</v>
      </c>
      <c r="E10" s="16">
        <v>14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5</v>
      </c>
      <c r="C11" s="10">
        <v>14</v>
      </c>
      <c r="D11" s="10">
        <v>27</v>
      </c>
      <c r="E11" s="10">
        <v>13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3</v>
      </c>
      <c r="C12" s="16">
        <v>8</v>
      </c>
      <c r="D12" s="16">
        <v>16</v>
      </c>
      <c r="E12" s="16">
        <v>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2</v>
      </c>
      <c r="C13" s="10">
        <v>6</v>
      </c>
      <c r="D13" s="10">
        <v>10</v>
      </c>
      <c r="E13" s="10">
        <v>8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1</v>
      </c>
      <c r="C16" s="16">
        <v>3</v>
      </c>
      <c r="D16" s="16">
        <v>4</v>
      </c>
      <c r="E16" s="16">
        <v>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26</v>
      </c>
      <c r="C17" s="19">
        <f t="shared" ref="C17:E17" si="0">SUM(C7:C16)</f>
        <v>80</v>
      </c>
      <c r="D17" s="19">
        <f t="shared" si="0"/>
        <v>149</v>
      </c>
      <c r="E17" s="19">
        <f t="shared" si="0"/>
        <v>93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sheetData>
    <row r="1" spans="1:17" ht="18" customHeight="1"/>
    <row r="2" spans="1:17" ht="18" customHeight="1" thickBo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3.1" customHeight="1">
      <c r="A3" s="37" t="s">
        <v>21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60" customHeight="1">
      <c r="A4" s="9" t="s">
        <v>15</v>
      </c>
      <c r="B4" s="9" t="s">
        <v>14</v>
      </c>
      <c r="C4" s="9" t="s">
        <v>124</v>
      </c>
      <c r="D4" s="9" t="s">
        <v>13</v>
      </c>
      <c r="E4" s="9" t="s">
        <v>12</v>
      </c>
      <c r="F4" s="9" t="s">
        <v>11</v>
      </c>
      <c r="G4" s="9" t="s">
        <v>10</v>
      </c>
      <c r="H4" s="9" t="s">
        <v>9</v>
      </c>
      <c r="I4" s="9" t="s">
        <v>8</v>
      </c>
      <c r="J4" s="9" t="s">
        <v>7</v>
      </c>
      <c r="K4" s="9" t="s">
        <v>6</v>
      </c>
      <c r="L4" s="9" t="s">
        <v>5</v>
      </c>
      <c r="M4" s="9" t="s">
        <v>4</v>
      </c>
      <c r="N4" s="9" t="s">
        <v>3</v>
      </c>
      <c r="O4" s="9" t="s">
        <v>2</v>
      </c>
      <c r="P4" s="9" t="s">
        <v>1</v>
      </c>
      <c r="Q4" s="9" t="s">
        <v>123</v>
      </c>
    </row>
    <row r="5" spans="1:17" ht="23.1" customHeight="1">
      <c r="A5" s="10">
        <v>1</v>
      </c>
      <c r="B5" s="10">
        <v>48</v>
      </c>
      <c r="C5" s="10">
        <v>11</v>
      </c>
      <c r="D5" s="10">
        <v>3</v>
      </c>
      <c r="E5" s="10">
        <v>1</v>
      </c>
      <c r="F5" s="10">
        <v>0</v>
      </c>
      <c r="G5" s="10">
        <v>1</v>
      </c>
      <c r="H5" s="10">
        <v>0</v>
      </c>
      <c r="I5" s="10">
        <v>1</v>
      </c>
      <c r="J5" s="10">
        <v>4</v>
      </c>
      <c r="K5" s="10">
        <v>1</v>
      </c>
      <c r="L5" s="10">
        <v>2334</v>
      </c>
      <c r="M5" s="10">
        <v>111</v>
      </c>
      <c r="N5" s="10">
        <v>644</v>
      </c>
      <c r="O5" s="10">
        <v>755</v>
      </c>
      <c r="P5" s="10">
        <v>442</v>
      </c>
      <c r="Q5" s="10">
        <v>1869</v>
      </c>
    </row>
    <row r="6" spans="1:17">
      <c r="B6" s="7"/>
    </row>
    <row r="11" spans="1:17">
      <c r="A11" s="2"/>
      <c r="B11" s="2"/>
      <c r="C11" s="2"/>
      <c r="D11" s="2"/>
      <c r="E11" s="2"/>
    </row>
    <row r="12" spans="1:17">
      <c r="A12" s="2"/>
      <c r="B12" s="2"/>
      <c r="C12" s="2"/>
      <c r="D12" s="2"/>
      <c r="E12" s="2"/>
    </row>
    <row r="13" spans="1:17">
      <c r="A13" s="2"/>
      <c r="B13" s="2"/>
      <c r="C13" s="2"/>
      <c r="D13" s="2"/>
      <c r="E13" s="2"/>
    </row>
    <row r="14" spans="1:17">
      <c r="A14" s="2"/>
      <c r="B14" s="2"/>
      <c r="C14" s="2"/>
      <c r="D14" s="2"/>
      <c r="E14" s="2"/>
    </row>
    <row r="15" spans="1:17">
      <c r="A15" s="2"/>
      <c r="B15" s="2"/>
      <c r="C15" s="2"/>
      <c r="D15" s="2"/>
      <c r="E15" s="2"/>
    </row>
    <row r="16" spans="1:17">
      <c r="A16" s="2"/>
      <c r="B16" s="2"/>
      <c r="C16" s="2"/>
      <c r="D16" s="2"/>
      <c r="E16" s="2"/>
    </row>
  </sheetData>
  <mergeCells count="2">
    <mergeCell ref="A2:Q2"/>
    <mergeCell ref="A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17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106</v>
      </c>
      <c r="B3" s="40"/>
      <c r="C3" s="40"/>
      <c r="D3" s="40"/>
      <c r="E3" s="4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91</v>
      </c>
      <c r="C4" s="38"/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1</v>
      </c>
      <c r="C7" s="10">
        <v>3</v>
      </c>
      <c r="D7" s="10">
        <v>8</v>
      </c>
      <c r="E7" s="10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1</v>
      </c>
      <c r="C8" s="16">
        <v>2</v>
      </c>
      <c r="D8" s="16">
        <v>6</v>
      </c>
      <c r="E8" s="16">
        <v>12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</v>
      </c>
      <c r="C9" s="10">
        <v>2</v>
      </c>
      <c r="D9" s="10">
        <v>6</v>
      </c>
      <c r="E9" s="10">
        <v>4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5</v>
      </c>
      <c r="C10" s="16">
        <v>8</v>
      </c>
      <c r="D10" s="16">
        <v>14</v>
      </c>
      <c r="E10" s="16">
        <v>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1</v>
      </c>
      <c r="C11" s="10">
        <v>2</v>
      </c>
      <c r="D11" s="10">
        <v>7</v>
      </c>
      <c r="E11" s="10">
        <v>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2</v>
      </c>
      <c r="C12" s="16">
        <v>4</v>
      </c>
      <c r="D12" s="16">
        <v>10</v>
      </c>
      <c r="E12" s="16">
        <v>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2</v>
      </c>
      <c r="C13" s="10">
        <v>5</v>
      </c>
      <c r="D13" s="10">
        <v>9</v>
      </c>
      <c r="E13" s="10">
        <v>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1</v>
      </c>
      <c r="C16" s="16">
        <v>1</v>
      </c>
      <c r="D16" s="16">
        <v>4</v>
      </c>
      <c r="E16" s="16">
        <v>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14</v>
      </c>
      <c r="C17" s="19">
        <f t="shared" ref="C17:E17" si="0">SUM(C7:C16)</f>
        <v>27</v>
      </c>
      <c r="D17" s="19">
        <f t="shared" si="0"/>
        <v>64</v>
      </c>
      <c r="E17" s="19">
        <f t="shared" si="0"/>
        <v>35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17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107</v>
      </c>
      <c r="B3" s="40"/>
      <c r="C3" s="40"/>
      <c r="D3" s="40"/>
      <c r="E3" s="4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91</v>
      </c>
      <c r="C4" s="38"/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1</v>
      </c>
      <c r="C7" s="10">
        <v>2</v>
      </c>
      <c r="D7" s="10">
        <v>4</v>
      </c>
      <c r="E7" s="10">
        <v>8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2</v>
      </c>
      <c r="C8" s="16">
        <v>5</v>
      </c>
      <c r="D8" s="16">
        <v>11</v>
      </c>
      <c r="E8" s="16">
        <v>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</v>
      </c>
      <c r="C9" s="10">
        <v>3</v>
      </c>
      <c r="D9" s="10">
        <v>5</v>
      </c>
      <c r="E9" s="10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5</v>
      </c>
      <c r="C10" s="16">
        <v>8</v>
      </c>
      <c r="D10" s="16">
        <v>13</v>
      </c>
      <c r="E10" s="16">
        <v>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1</v>
      </c>
      <c r="C11" s="10">
        <v>2</v>
      </c>
      <c r="D11" s="10">
        <v>8</v>
      </c>
      <c r="E11" s="10">
        <v>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1</v>
      </c>
      <c r="C12" s="16">
        <v>5</v>
      </c>
      <c r="D12" s="16">
        <v>11</v>
      </c>
      <c r="E12" s="16">
        <v>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1</v>
      </c>
      <c r="C13" s="10">
        <v>3</v>
      </c>
      <c r="D13" s="10">
        <v>6</v>
      </c>
      <c r="E13" s="10">
        <v>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1</v>
      </c>
      <c r="C16" s="16">
        <v>3</v>
      </c>
      <c r="D16" s="16">
        <v>7</v>
      </c>
      <c r="E16" s="16">
        <v>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13</v>
      </c>
      <c r="C17" s="19">
        <f t="shared" ref="C17:E17" si="0">SUM(C7:C16)</f>
        <v>31</v>
      </c>
      <c r="D17" s="19">
        <f t="shared" si="0"/>
        <v>65</v>
      </c>
      <c r="E17" s="19">
        <f t="shared" si="0"/>
        <v>21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17"/>
  <sheetViews>
    <sheetView rightToLeft="1" workbookViewId="0"/>
  </sheetViews>
  <sheetFormatPr defaultColWidth="9" defaultRowHeight="14.25"/>
  <cols>
    <col min="1" max="1" width="17.625" style="4" customWidth="1"/>
    <col min="2" max="17" width="9.625" style="4" customWidth="1"/>
    <col min="18" max="16384" width="9" style="4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108</v>
      </c>
      <c r="B3" s="40"/>
      <c r="C3" s="40"/>
      <c r="D3" s="40"/>
      <c r="E3" s="4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91</v>
      </c>
      <c r="C4" s="38"/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99</v>
      </c>
      <c r="E6" s="9" t="s">
        <v>100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5</v>
      </c>
      <c r="C7" s="10">
        <v>18</v>
      </c>
      <c r="D7" s="10">
        <v>31</v>
      </c>
      <c r="E7" s="10">
        <v>23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6</v>
      </c>
      <c r="C8" s="16">
        <v>12</v>
      </c>
      <c r="D8" s="16">
        <v>17</v>
      </c>
      <c r="E8" s="16">
        <v>15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3</v>
      </c>
      <c r="C9" s="10">
        <v>9</v>
      </c>
      <c r="D9" s="10">
        <v>17</v>
      </c>
      <c r="E9" s="10">
        <v>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5</v>
      </c>
      <c r="C10" s="16">
        <v>16</v>
      </c>
      <c r="D10" s="16">
        <v>23</v>
      </c>
      <c r="E10" s="16">
        <v>17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4</v>
      </c>
      <c r="C11" s="10">
        <v>11</v>
      </c>
      <c r="D11" s="10">
        <v>15</v>
      </c>
      <c r="E11" s="10">
        <v>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2</v>
      </c>
      <c r="C12" s="16">
        <v>9</v>
      </c>
      <c r="D12" s="16">
        <v>14</v>
      </c>
      <c r="E12" s="16">
        <v>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3</v>
      </c>
      <c r="C13" s="10">
        <v>4</v>
      </c>
      <c r="D13" s="10">
        <v>4</v>
      </c>
      <c r="E13" s="10">
        <v>7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1</v>
      </c>
      <c r="C16" s="16">
        <v>2</v>
      </c>
      <c r="D16" s="16">
        <v>3</v>
      </c>
      <c r="E16" s="16">
        <v>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29</v>
      </c>
      <c r="C17" s="19">
        <f t="shared" ref="C17:E17" si="0">SUM(C7:C16)</f>
        <v>81</v>
      </c>
      <c r="D17" s="19">
        <f t="shared" si="0"/>
        <v>124</v>
      </c>
      <c r="E17" s="19">
        <f t="shared" si="0"/>
        <v>91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Y17"/>
  <sheetViews>
    <sheetView rightToLeft="1" workbookViewId="0"/>
  </sheetViews>
  <sheetFormatPr defaultColWidth="9" defaultRowHeight="14.25"/>
  <cols>
    <col min="1" max="1" width="17.625" style="4" customWidth="1"/>
    <col min="2" max="17" width="9.625" style="4" customWidth="1"/>
    <col min="18" max="16384" width="9" style="4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109</v>
      </c>
      <c r="B3" s="40"/>
      <c r="C3" s="40"/>
      <c r="D3" s="40"/>
      <c r="E3" s="4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91</v>
      </c>
      <c r="C4" s="38"/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99</v>
      </c>
      <c r="E6" s="9" t="s">
        <v>100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2</v>
      </c>
      <c r="C7" s="10">
        <v>3</v>
      </c>
      <c r="D7" s="10">
        <v>7</v>
      </c>
      <c r="E7" s="10">
        <v>4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2</v>
      </c>
      <c r="C8" s="16">
        <v>2</v>
      </c>
      <c r="D8" s="16">
        <v>5</v>
      </c>
      <c r="E8" s="16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</v>
      </c>
      <c r="C9" s="10">
        <v>2</v>
      </c>
      <c r="D9" s="10">
        <v>3</v>
      </c>
      <c r="E9" s="10">
        <v>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2</v>
      </c>
      <c r="C10" s="16">
        <v>3</v>
      </c>
      <c r="D10" s="16">
        <v>14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2</v>
      </c>
      <c r="C11" s="10">
        <v>3</v>
      </c>
      <c r="D11" s="10">
        <v>9</v>
      </c>
      <c r="E11" s="10"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1</v>
      </c>
      <c r="C12" s="16">
        <v>2</v>
      </c>
      <c r="D12" s="16">
        <v>5</v>
      </c>
      <c r="E12" s="16"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1</v>
      </c>
      <c r="C13" s="10">
        <v>1</v>
      </c>
      <c r="D13" s="10">
        <v>1</v>
      </c>
      <c r="E13" s="10">
        <v>2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0</v>
      </c>
      <c r="C16" s="16">
        <v>0</v>
      </c>
      <c r="D16" s="16">
        <v>0</v>
      </c>
      <c r="E16" s="16"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11</v>
      </c>
      <c r="C17" s="19">
        <f t="shared" ref="C17:E17" si="0">SUM(C7:C16)</f>
        <v>16</v>
      </c>
      <c r="D17" s="19">
        <f t="shared" si="0"/>
        <v>44</v>
      </c>
      <c r="E17" s="19">
        <f t="shared" si="0"/>
        <v>13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Y17"/>
  <sheetViews>
    <sheetView rightToLeft="1" workbookViewId="0"/>
  </sheetViews>
  <sheetFormatPr defaultColWidth="9" defaultRowHeight="14.25"/>
  <cols>
    <col min="1" max="1" width="17.625" style="4" customWidth="1"/>
    <col min="2" max="17" width="9.625" style="4" customWidth="1"/>
    <col min="18" max="16384" width="9" style="4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110</v>
      </c>
      <c r="B3" s="40"/>
      <c r="C3" s="40"/>
      <c r="D3" s="40"/>
      <c r="E3" s="40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91</v>
      </c>
      <c r="C4" s="38"/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99</v>
      </c>
      <c r="E6" s="9" t="s">
        <v>100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1</v>
      </c>
      <c r="C7" s="10">
        <v>3</v>
      </c>
      <c r="D7" s="10">
        <v>6</v>
      </c>
      <c r="E7" s="10">
        <v>5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2</v>
      </c>
      <c r="C8" s="16">
        <v>2</v>
      </c>
      <c r="D8" s="16">
        <v>3</v>
      </c>
      <c r="E8" s="16">
        <v>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</v>
      </c>
      <c r="C9" s="10">
        <v>2</v>
      </c>
      <c r="D9" s="10">
        <v>3</v>
      </c>
      <c r="E9" s="10">
        <v>3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0</v>
      </c>
      <c r="C10" s="16">
        <v>0</v>
      </c>
      <c r="D10" s="16">
        <v>0</v>
      </c>
      <c r="E10" s="16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2</v>
      </c>
      <c r="C11" s="10">
        <v>4</v>
      </c>
      <c r="D11" s="10">
        <v>10</v>
      </c>
      <c r="E11" s="10">
        <v>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0</v>
      </c>
      <c r="C12" s="16">
        <v>0</v>
      </c>
      <c r="D12" s="16">
        <v>0</v>
      </c>
      <c r="E12" s="16"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1</v>
      </c>
      <c r="C13" s="10">
        <v>1</v>
      </c>
      <c r="D13" s="10">
        <v>3</v>
      </c>
      <c r="E13" s="10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0</v>
      </c>
      <c r="C16" s="16">
        <v>0</v>
      </c>
      <c r="D16" s="16">
        <v>0</v>
      </c>
      <c r="E16" s="16"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7</v>
      </c>
      <c r="C17" s="19">
        <f t="shared" ref="C17:E17" si="0">SUM(C7:C16)</f>
        <v>12</v>
      </c>
      <c r="D17" s="19">
        <f t="shared" si="0"/>
        <v>25</v>
      </c>
      <c r="E17" s="19">
        <f t="shared" si="0"/>
        <v>13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17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22" width="9.625" customWidth="1"/>
  </cols>
  <sheetData>
    <row r="1" spans="1:42" ht="18" customHeight="1"/>
    <row r="2" spans="1:42" ht="18" customHeight="1">
      <c r="A2" s="39" t="s">
        <v>71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40" t="s">
        <v>85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41" t="s">
        <v>73</v>
      </c>
      <c r="B4" s="46" t="s">
        <v>121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1"/>
      <c r="X4" s="11"/>
      <c r="Y4" s="11"/>
    </row>
    <row r="5" spans="1:42" ht="23.1" customHeight="1">
      <c r="A5" s="42"/>
      <c r="B5" s="44" t="s">
        <v>21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11"/>
      <c r="X5" s="11"/>
      <c r="Y5" s="11"/>
    </row>
    <row r="6" spans="1:42" ht="60" customHeight="1">
      <c r="A6" s="43"/>
      <c r="B6" s="9" t="s">
        <v>89</v>
      </c>
      <c r="C6" s="9" t="s">
        <v>40</v>
      </c>
      <c r="D6" s="9" t="s">
        <v>41</v>
      </c>
      <c r="E6" s="9" t="s">
        <v>120</v>
      </c>
      <c r="F6" s="9" t="s">
        <v>42</v>
      </c>
      <c r="G6" s="9" t="s">
        <v>43</v>
      </c>
      <c r="H6" s="9" t="s">
        <v>118</v>
      </c>
      <c r="I6" s="9" t="s">
        <v>119</v>
      </c>
      <c r="J6" s="9" t="s">
        <v>44</v>
      </c>
      <c r="K6" s="9" t="s">
        <v>45</v>
      </c>
      <c r="L6" s="9" t="s">
        <v>46</v>
      </c>
      <c r="M6" s="9" t="s">
        <v>47</v>
      </c>
      <c r="N6" s="9" t="s">
        <v>48</v>
      </c>
      <c r="O6" s="9" t="s">
        <v>49</v>
      </c>
      <c r="P6" s="9" t="s">
        <v>50</v>
      </c>
      <c r="Q6" s="9" t="s">
        <v>122</v>
      </c>
      <c r="R6" s="9" t="s">
        <v>51</v>
      </c>
      <c r="S6" s="9" t="s">
        <v>52</v>
      </c>
      <c r="T6" s="9" t="s">
        <v>53</v>
      </c>
      <c r="U6" s="9" t="s">
        <v>54</v>
      </c>
      <c r="V6" s="9" t="s">
        <v>55</v>
      </c>
      <c r="W6" s="11"/>
      <c r="X6" s="11"/>
      <c r="Y6" s="11"/>
    </row>
    <row r="7" spans="1:42" ht="18" customHeight="1">
      <c r="A7" s="10" t="s">
        <v>74</v>
      </c>
      <c r="B7" s="10">
        <v>1</v>
      </c>
      <c r="C7" s="10">
        <v>1</v>
      </c>
      <c r="D7" s="10">
        <v>3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v>1</v>
      </c>
      <c r="L7" s="10">
        <v>1</v>
      </c>
      <c r="M7" s="10">
        <v>1</v>
      </c>
      <c r="N7" s="10">
        <v>1</v>
      </c>
      <c r="O7" s="10">
        <v>1</v>
      </c>
      <c r="P7" s="10">
        <v>1</v>
      </c>
      <c r="Q7" s="10">
        <v>2</v>
      </c>
      <c r="R7" s="10">
        <v>3</v>
      </c>
      <c r="S7" s="10">
        <v>2</v>
      </c>
      <c r="T7" s="10">
        <v>1</v>
      </c>
      <c r="U7" s="10">
        <v>2</v>
      </c>
      <c r="V7" s="10">
        <v>1</v>
      </c>
      <c r="W7" s="15"/>
      <c r="X7" s="15"/>
      <c r="Y7" s="15"/>
    </row>
    <row r="8" spans="1:42" ht="18" customHeight="1">
      <c r="A8" s="16" t="s">
        <v>75</v>
      </c>
      <c r="B8" s="16">
        <v>0</v>
      </c>
      <c r="C8" s="16">
        <v>0</v>
      </c>
      <c r="D8" s="16">
        <v>1</v>
      </c>
      <c r="E8" s="16">
        <v>1</v>
      </c>
      <c r="F8" s="16">
        <v>0</v>
      </c>
      <c r="G8" s="16">
        <v>0</v>
      </c>
      <c r="H8" s="16">
        <v>1</v>
      </c>
      <c r="I8" s="16">
        <v>1</v>
      </c>
      <c r="J8" s="16">
        <v>0</v>
      </c>
      <c r="K8" s="16">
        <v>0</v>
      </c>
      <c r="L8" s="16">
        <v>2</v>
      </c>
      <c r="M8" s="16">
        <v>2</v>
      </c>
      <c r="N8" s="16">
        <v>0</v>
      </c>
      <c r="O8" s="16">
        <v>0</v>
      </c>
      <c r="P8" s="16">
        <v>0</v>
      </c>
      <c r="Q8" s="16">
        <v>2</v>
      </c>
      <c r="R8" s="16">
        <v>1</v>
      </c>
      <c r="S8" s="16">
        <v>1</v>
      </c>
      <c r="T8" s="16">
        <v>1</v>
      </c>
      <c r="U8" s="16">
        <v>5</v>
      </c>
      <c r="V8" s="16">
        <v>1</v>
      </c>
      <c r="W8" s="15"/>
      <c r="X8" s="15"/>
      <c r="Y8" s="15"/>
    </row>
    <row r="9" spans="1:42" ht="18" customHeight="1">
      <c r="A9" s="10" t="s">
        <v>76</v>
      </c>
      <c r="B9" s="10">
        <v>0</v>
      </c>
      <c r="C9" s="10">
        <v>0</v>
      </c>
      <c r="D9" s="10">
        <v>1</v>
      </c>
      <c r="E9" s="10">
        <v>1</v>
      </c>
      <c r="F9" s="10">
        <v>0</v>
      </c>
      <c r="G9" s="10">
        <v>0</v>
      </c>
      <c r="H9" s="10">
        <v>1</v>
      </c>
      <c r="I9" s="10">
        <v>1</v>
      </c>
      <c r="J9" s="10">
        <v>0</v>
      </c>
      <c r="K9" s="10">
        <v>0</v>
      </c>
      <c r="L9" s="10">
        <v>1</v>
      </c>
      <c r="M9" s="10">
        <v>1</v>
      </c>
      <c r="N9" s="10">
        <v>0</v>
      </c>
      <c r="O9" s="10">
        <v>0</v>
      </c>
      <c r="P9" s="10">
        <v>0</v>
      </c>
      <c r="Q9" s="10">
        <v>1</v>
      </c>
      <c r="R9" s="10">
        <v>1</v>
      </c>
      <c r="S9" s="10">
        <v>1</v>
      </c>
      <c r="T9" s="10">
        <v>1</v>
      </c>
      <c r="U9" s="10">
        <v>3</v>
      </c>
      <c r="V9" s="10">
        <v>1</v>
      </c>
      <c r="W9" s="15"/>
      <c r="X9" s="15"/>
      <c r="Y9" s="15"/>
    </row>
    <row r="10" spans="1:42" ht="18" customHeight="1">
      <c r="A10" s="16" t="s">
        <v>77</v>
      </c>
      <c r="B10" s="16">
        <v>0</v>
      </c>
      <c r="C10" s="16">
        <v>0</v>
      </c>
      <c r="D10" s="16">
        <v>1</v>
      </c>
      <c r="E10" s="16">
        <v>1</v>
      </c>
      <c r="F10" s="16">
        <v>0</v>
      </c>
      <c r="G10" s="16">
        <v>0</v>
      </c>
      <c r="H10" s="16">
        <v>1</v>
      </c>
      <c r="I10" s="16">
        <v>1</v>
      </c>
      <c r="J10" s="16">
        <v>1</v>
      </c>
      <c r="K10" s="16">
        <v>1</v>
      </c>
      <c r="L10" s="16">
        <v>2</v>
      </c>
      <c r="M10" s="16">
        <v>1</v>
      </c>
      <c r="N10" s="16">
        <v>0</v>
      </c>
      <c r="O10" s="16">
        <v>0</v>
      </c>
      <c r="P10" s="16">
        <v>0</v>
      </c>
      <c r="Q10" s="16">
        <v>1</v>
      </c>
      <c r="R10" s="16">
        <v>0</v>
      </c>
      <c r="S10" s="16">
        <v>1</v>
      </c>
      <c r="T10" s="16">
        <v>1</v>
      </c>
      <c r="U10" s="16">
        <v>2</v>
      </c>
      <c r="V10" s="16">
        <v>1</v>
      </c>
      <c r="W10" s="15"/>
      <c r="X10" s="15"/>
      <c r="Y10" s="15"/>
    </row>
    <row r="11" spans="1:42" ht="18" customHeight="1">
      <c r="A11" s="10" t="s">
        <v>78</v>
      </c>
      <c r="B11" s="10">
        <v>0</v>
      </c>
      <c r="C11" s="10">
        <v>0</v>
      </c>
      <c r="D11" s="10">
        <v>1</v>
      </c>
      <c r="E11" s="10">
        <v>1</v>
      </c>
      <c r="F11" s="10">
        <v>0</v>
      </c>
      <c r="G11" s="10">
        <v>0</v>
      </c>
      <c r="H11" s="10">
        <v>1</v>
      </c>
      <c r="I11" s="10">
        <v>1</v>
      </c>
      <c r="J11" s="10">
        <v>0</v>
      </c>
      <c r="K11" s="10">
        <v>0</v>
      </c>
      <c r="L11" s="10">
        <v>2</v>
      </c>
      <c r="M11" s="10">
        <v>1</v>
      </c>
      <c r="N11" s="10">
        <v>0</v>
      </c>
      <c r="O11" s="10">
        <v>0</v>
      </c>
      <c r="P11" s="10">
        <v>0</v>
      </c>
      <c r="Q11" s="10">
        <v>2</v>
      </c>
      <c r="R11" s="10">
        <v>0</v>
      </c>
      <c r="S11" s="10">
        <v>0</v>
      </c>
      <c r="T11" s="10">
        <v>1</v>
      </c>
      <c r="U11" s="10">
        <v>3</v>
      </c>
      <c r="V11" s="10">
        <v>1</v>
      </c>
      <c r="W11" s="15"/>
      <c r="X11" s="15"/>
      <c r="Y11" s="15"/>
    </row>
    <row r="12" spans="1:42" ht="18" customHeight="1">
      <c r="A12" s="16" t="s">
        <v>79</v>
      </c>
      <c r="B12" s="16">
        <v>0</v>
      </c>
      <c r="C12" s="16">
        <v>0</v>
      </c>
      <c r="D12" s="16">
        <v>1</v>
      </c>
      <c r="E12" s="16">
        <v>1</v>
      </c>
      <c r="F12" s="16">
        <v>0</v>
      </c>
      <c r="G12" s="16">
        <v>0</v>
      </c>
      <c r="H12" s="16">
        <v>1</v>
      </c>
      <c r="I12" s="16">
        <v>1</v>
      </c>
      <c r="J12" s="16">
        <v>0</v>
      </c>
      <c r="K12" s="16">
        <v>0</v>
      </c>
      <c r="L12" s="16">
        <v>3</v>
      </c>
      <c r="M12" s="16">
        <v>2</v>
      </c>
      <c r="N12" s="16">
        <v>0</v>
      </c>
      <c r="O12" s="16">
        <v>0</v>
      </c>
      <c r="P12" s="16">
        <v>0</v>
      </c>
      <c r="Q12" s="16">
        <v>1</v>
      </c>
      <c r="R12" s="16">
        <v>2</v>
      </c>
      <c r="S12" s="16">
        <v>1</v>
      </c>
      <c r="T12" s="16">
        <v>1</v>
      </c>
      <c r="U12" s="16">
        <v>2</v>
      </c>
      <c r="V12" s="16">
        <v>1</v>
      </c>
      <c r="W12" s="15"/>
      <c r="X12" s="15"/>
      <c r="Y12" s="15"/>
    </row>
    <row r="13" spans="1:42" ht="18" customHeight="1">
      <c r="A13" s="10" t="s">
        <v>80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1</v>
      </c>
      <c r="I13" s="10">
        <v>1</v>
      </c>
      <c r="J13" s="10">
        <v>0</v>
      </c>
      <c r="K13" s="10">
        <v>0</v>
      </c>
      <c r="L13" s="10">
        <v>1</v>
      </c>
      <c r="M13" s="10">
        <v>2</v>
      </c>
      <c r="N13" s="10">
        <v>0</v>
      </c>
      <c r="O13" s="10">
        <v>0</v>
      </c>
      <c r="P13" s="10">
        <v>0</v>
      </c>
      <c r="Q13" s="10">
        <v>3</v>
      </c>
      <c r="R13" s="10">
        <v>0</v>
      </c>
      <c r="S13" s="10">
        <v>0</v>
      </c>
      <c r="T13" s="10">
        <v>1</v>
      </c>
      <c r="U13" s="10">
        <v>5</v>
      </c>
      <c r="V13" s="10">
        <v>1</v>
      </c>
      <c r="W13" s="15"/>
      <c r="X13" s="15"/>
      <c r="Y13" s="15"/>
    </row>
    <row r="14" spans="1:42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1</v>
      </c>
      <c r="N14" s="16">
        <v>0</v>
      </c>
      <c r="O14" s="16">
        <v>0</v>
      </c>
      <c r="P14" s="16">
        <v>0</v>
      </c>
      <c r="Q14" s="16">
        <v>1</v>
      </c>
      <c r="R14" s="16">
        <v>0</v>
      </c>
      <c r="S14" s="16">
        <v>0</v>
      </c>
      <c r="T14" s="16">
        <v>0</v>
      </c>
      <c r="U14" s="16">
        <v>0</v>
      </c>
      <c r="V14" s="16">
        <v>1</v>
      </c>
      <c r="W14" s="15"/>
      <c r="X14" s="15"/>
      <c r="Y14" s="15"/>
    </row>
    <row r="15" spans="1:42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1</v>
      </c>
      <c r="I15" s="10">
        <v>1</v>
      </c>
      <c r="J15" s="10">
        <v>0</v>
      </c>
      <c r="K15" s="10">
        <v>0</v>
      </c>
      <c r="L15" s="10">
        <v>0</v>
      </c>
      <c r="M15" s="10">
        <v>1</v>
      </c>
      <c r="N15" s="10">
        <v>0</v>
      </c>
      <c r="O15" s="10">
        <v>0</v>
      </c>
      <c r="P15" s="10">
        <v>0</v>
      </c>
      <c r="Q15" s="10">
        <v>1</v>
      </c>
      <c r="R15" s="10">
        <v>0</v>
      </c>
      <c r="S15" s="10">
        <v>0</v>
      </c>
      <c r="T15" s="10">
        <v>0</v>
      </c>
      <c r="U15" s="10">
        <v>2</v>
      </c>
      <c r="V15" s="10">
        <v>1</v>
      </c>
      <c r="W15" s="15"/>
      <c r="X15" s="15"/>
      <c r="Y15" s="15"/>
    </row>
    <row r="16" spans="1:42" ht="18" customHeight="1">
      <c r="A16" s="16" t="s">
        <v>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6">
        <v>1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16">
        <v>0</v>
      </c>
      <c r="S16" s="16">
        <v>0</v>
      </c>
      <c r="T16" s="16">
        <v>0</v>
      </c>
      <c r="U16" s="16">
        <v>2</v>
      </c>
      <c r="V16" s="16">
        <v>1</v>
      </c>
      <c r="W16" s="15"/>
      <c r="X16" s="15"/>
      <c r="Y16" s="15"/>
    </row>
    <row r="17" spans="1:25" s="23" customFormat="1" ht="23.1" customHeight="1">
      <c r="A17" s="19" t="s">
        <v>26</v>
      </c>
      <c r="B17" s="19">
        <f>SUM(B7:B16)</f>
        <v>1</v>
      </c>
      <c r="C17" s="19">
        <f t="shared" ref="C17:V17" si="0">SUM(C7:C16)</f>
        <v>1</v>
      </c>
      <c r="D17" s="19">
        <f t="shared" si="0"/>
        <v>8</v>
      </c>
      <c r="E17" s="19">
        <f t="shared" si="0"/>
        <v>6</v>
      </c>
      <c r="F17" s="19">
        <f t="shared" si="0"/>
        <v>1</v>
      </c>
      <c r="G17" s="19">
        <f t="shared" si="0"/>
        <v>1</v>
      </c>
      <c r="H17" s="19">
        <f t="shared" si="0"/>
        <v>9</v>
      </c>
      <c r="I17" s="19">
        <f t="shared" si="0"/>
        <v>9</v>
      </c>
      <c r="J17" s="19">
        <f t="shared" si="0"/>
        <v>2</v>
      </c>
      <c r="K17" s="19">
        <f t="shared" si="0"/>
        <v>2</v>
      </c>
      <c r="L17" s="19">
        <f t="shared" si="0"/>
        <v>12</v>
      </c>
      <c r="M17" s="19">
        <f t="shared" si="0"/>
        <v>12</v>
      </c>
      <c r="N17" s="19">
        <f t="shared" si="0"/>
        <v>1</v>
      </c>
      <c r="O17" s="19">
        <f t="shared" si="0"/>
        <v>1</v>
      </c>
      <c r="P17" s="19">
        <f t="shared" si="0"/>
        <v>1</v>
      </c>
      <c r="Q17" s="19">
        <f>SUM(Q7:Q16)</f>
        <v>15</v>
      </c>
      <c r="R17" s="19">
        <f t="shared" si="0"/>
        <v>7</v>
      </c>
      <c r="S17" s="19">
        <f t="shared" si="0"/>
        <v>6</v>
      </c>
      <c r="T17" s="19">
        <f t="shared" si="0"/>
        <v>7</v>
      </c>
      <c r="U17" s="19">
        <f t="shared" si="0"/>
        <v>26</v>
      </c>
      <c r="V17" s="19">
        <f t="shared" si="0"/>
        <v>10</v>
      </c>
      <c r="W17" s="22"/>
      <c r="X17" s="22"/>
      <c r="Y17" s="22"/>
    </row>
  </sheetData>
  <mergeCells count="5">
    <mergeCell ref="A2:V2"/>
    <mergeCell ref="A3:V3"/>
    <mergeCell ref="A4:A6"/>
    <mergeCell ref="B4:V4"/>
    <mergeCell ref="B5:V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17"/>
  <sheetViews>
    <sheetView rightToLeft="1" workbookViewId="0"/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16" width="9.625" customWidth="1"/>
  </cols>
  <sheetData>
    <row r="1" spans="1:24" ht="18" customHeight="1"/>
    <row r="2" spans="1:24" ht="18" customHeight="1">
      <c r="A2" s="39" t="s">
        <v>71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8"/>
      <c r="P2" s="8"/>
      <c r="Q2" s="8"/>
      <c r="R2" s="8"/>
      <c r="S2" s="8"/>
      <c r="T2" s="8"/>
      <c r="U2" s="8"/>
    </row>
    <row r="3" spans="1:24" ht="18" customHeight="1" thickBot="1">
      <c r="A3" s="40" t="s">
        <v>84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8"/>
      <c r="P3" s="8"/>
      <c r="Q3" s="8"/>
      <c r="R3" s="8"/>
      <c r="S3" s="8"/>
      <c r="T3" s="8"/>
      <c r="U3" s="8"/>
    </row>
    <row r="4" spans="1:24" ht="23.1" customHeight="1">
      <c r="A4" s="41" t="s">
        <v>73</v>
      </c>
      <c r="B4" s="12" t="s">
        <v>56</v>
      </c>
      <c r="C4" s="37" t="s">
        <v>58</v>
      </c>
      <c r="D4" s="38"/>
      <c r="E4" s="38"/>
      <c r="F4" s="38"/>
      <c r="G4" s="38"/>
      <c r="H4" s="38"/>
      <c r="I4" s="38"/>
      <c r="J4" s="38"/>
      <c r="K4" s="37" t="s">
        <v>66</v>
      </c>
      <c r="L4" s="38"/>
      <c r="M4" s="38"/>
      <c r="N4" s="38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23.1" customHeight="1">
      <c r="A5" s="42"/>
      <c r="B5" s="13" t="s">
        <v>21</v>
      </c>
      <c r="C5" s="44" t="s">
        <v>21</v>
      </c>
      <c r="D5" s="45"/>
      <c r="E5" s="45"/>
      <c r="F5" s="45"/>
      <c r="G5" s="45"/>
      <c r="H5" s="45"/>
      <c r="I5" s="45"/>
      <c r="J5" s="45"/>
      <c r="K5" s="44" t="s">
        <v>21</v>
      </c>
      <c r="L5" s="45"/>
      <c r="M5" s="45"/>
      <c r="N5" s="45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60" customHeight="1">
      <c r="A6" s="43"/>
      <c r="B6" s="9" t="s">
        <v>57</v>
      </c>
      <c r="C6" s="9" t="s">
        <v>59</v>
      </c>
      <c r="D6" s="9" t="s">
        <v>60</v>
      </c>
      <c r="E6" s="9" t="s">
        <v>86</v>
      </c>
      <c r="F6" s="9" t="s">
        <v>61</v>
      </c>
      <c r="G6" s="9" t="s">
        <v>62</v>
      </c>
      <c r="H6" s="9" t="s">
        <v>63</v>
      </c>
      <c r="I6" s="9" t="s">
        <v>64</v>
      </c>
      <c r="J6" s="9" t="s">
        <v>65</v>
      </c>
      <c r="K6" s="9" t="s">
        <v>67</v>
      </c>
      <c r="L6" s="9" t="s">
        <v>68</v>
      </c>
      <c r="M6" s="9" t="s">
        <v>69</v>
      </c>
      <c r="N6" s="9" t="s">
        <v>70</v>
      </c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8" customHeight="1">
      <c r="A7" s="10" t="s">
        <v>74</v>
      </c>
      <c r="B7" s="10">
        <v>1</v>
      </c>
      <c r="C7" s="10">
        <v>5</v>
      </c>
      <c r="D7" s="10">
        <v>21</v>
      </c>
      <c r="E7" s="10">
        <v>1</v>
      </c>
      <c r="F7" s="10">
        <v>1</v>
      </c>
      <c r="G7" s="10">
        <v>0</v>
      </c>
      <c r="H7" s="10">
        <v>1</v>
      </c>
      <c r="I7" s="10">
        <v>1</v>
      </c>
      <c r="J7" s="10">
        <v>2</v>
      </c>
      <c r="K7" s="10">
        <v>14</v>
      </c>
      <c r="L7" s="10">
        <v>3</v>
      </c>
      <c r="M7" s="10">
        <v>4</v>
      </c>
      <c r="N7" s="10">
        <v>1</v>
      </c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ht="18" customHeight="1">
      <c r="A8" s="16" t="s">
        <v>75</v>
      </c>
      <c r="B8" s="16">
        <v>0</v>
      </c>
      <c r="C8" s="16">
        <v>4</v>
      </c>
      <c r="D8" s="16">
        <v>3</v>
      </c>
      <c r="E8" s="16">
        <v>0</v>
      </c>
      <c r="F8" s="16">
        <v>0</v>
      </c>
      <c r="G8" s="16">
        <v>1</v>
      </c>
      <c r="H8" s="16">
        <v>0</v>
      </c>
      <c r="I8" s="16">
        <v>1</v>
      </c>
      <c r="J8" s="16">
        <v>1</v>
      </c>
      <c r="K8" s="16">
        <v>5</v>
      </c>
      <c r="L8" s="16">
        <v>3</v>
      </c>
      <c r="M8" s="16">
        <v>0</v>
      </c>
      <c r="N8" s="16">
        <v>1</v>
      </c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18" customHeight="1">
      <c r="A9" s="10" t="s">
        <v>76</v>
      </c>
      <c r="B9" s="10">
        <v>0</v>
      </c>
      <c r="C9" s="10">
        <v>4</v>
      </c>
      <c r="D9" s="10">
        <v>7</v>
      </c>
      <c r="E9" s="10">
        <v>0</v>
      </c>
      <c r="F9" s="10">
        <v>1</v>
      </c>
      <c r="G9" s="10">
        <v>1</v>
      </c>
      <c r="H9" s="10">
        <v>0</v>
      </c>
      <c r="I9" s="10">
        <v>1</v>
      </c>
      <c r="J9" s="10">
        <v>1</v>
      </c>
      <c r="K9" s="10">
        <v>2</v>
      </c>
      <c r="L9" s="10">
        <v>2</v>
      </c>
      <c r="M9" s="10">
        <v>0</v>
      </c>
      <c r="N9" s="10"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ht="18" customHeight="1">
      <c r="A10" s="16" t="s">
        <v>77</v>
      </c>
      <c r="B10" s="16">
        <v>0</v>
      </c>
      <c r="C10" s="16">
        <v>4</v>
      </c>
      <c r="D10" s="16">
        <v>8</v>
      </c>
      <c r="E10" s="16">
        <v>0</v>
      </c>
      <c r="F10" s="16">
        <v>0</v>
      </c>
      <c r="G10" s="16">
        <v>1</v>
      </c>
      <c r="H10" s="16">
        <v>0</v>
      </c>
      <c r="I10" s="16">
        <v>1</v>
      </c>
      <c r="J10" s="16">
        <v>1</v>
      </c>
      <c r="K10" s="16">
        <v>2</v>
      </c>
      <c r="L10" s="16">
        <v>2</v>
      </c>
      <c r="M10" s="16">
        <v>0</v>
      </c>
      <c r="N10" s="16">
        <v>1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t="18" customHeight="1">
      <c r="A11" s="10" t="s">
        <v>78</v>
      </c>
      <c r="B11" s="10">
        <v>0</v>
      </c>
      <c r="C11" s="10">
        <v>3</v>
      </c>
      <c r="D11" s="10">
        <v>2</v>
      </c>
      <c r="E11" s="10">
        <v>0</v>
      </c>
      <c r="F11" s="10">
        <v>0</v>
      </c>
      <c r="G11" s="10">
        <v>0</v>
      </c>
      <c r="H11" s="10">
        <v>0</v>
      </c>
      <c r="I11" s="10">
        <v>1</v>
      </c>
      <c r="J11" s="10">
        <v>1</v>
      </c>
      <c r="K11" s="10">
        <v>2</v>
      </c>
      <c r="L11" s="10">
        <v>2</v>
      </c>
      <c r="M11" s="10">
        <v>0</v>
      </c>
      <c r="N11" s="10">
        <v>0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ht="18" customHeight="1">
      <c r="A12" s="16" t="s">
        <v>79</v>
      </c>
      <c r="B12" s="16">
        <v>0</v>
      </c>
      <c r="C12" s="16">
        <v>3</v>
      </c>
      <c r="D12" s="16">
        <v>5</v>
      </c>
      <c r="E12" s="16">
        <v>0</v>
      </c>
      <c r="F12" s="16">
        <v>0</v>
      </c>
      <c r="G12" s="16">
        <v>1</v>
      </c>
      <c r="H12" s="16">
        <v>0</v>
      </c>
      <c r="I12" s="16">
        <v>1</v>
      </c>
      <c r="J12" s="16">
        <v>1</v>
      </c>
      <c r="K12" s="16">
        <v>1</v>
      </c>
      <c r="L12" s="16">
        <v>2</v>
      </c>
      <c r="M12" s="16">
        <v>0</v>
      </c>
      <c r="N12" s="16">
        <v>1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ht="18" customHeight="1">
      <c r="A13" s="10" t="s">
        <v>80</v>
      </c>
      <c r="B13" s="10">
        <v>0</v>
      </c>
      <c r="C13" s="10">
        <v>4</v>
      </c>
      <c r="D13" s="10">
        <v>3</v>
      </c>
      <c r="E13" s="10">
        <v>0</v>
      </c>
      <c r="F13" s="10">
        <v>0</v>
      </c>
      <c r="G13" s="10">
        <v>0</v>
      </c>
      <c r="H13" s="10">
        <v>0</v>
      </c>
      <c r="I13" s="10">
        <v>1</v>
      </c>
      <c r="J13" s="10">
        <v>1</v>
      </c>
      <c r="K13" s="10">
        <v>1</v>
      </c>
      <c r="L13" s="10">
        <v>3</v>
      </c>
      <c r="M13" s="10">
        <v>0</v>
      </c>
      <c r="N13" s="10">
        <v>0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8" customHeight="1">
      <c r="A14" s="16" t="s">
        <v>81</v>
      </c>
      <c r="B14" s="16">
        <v>0</v>
      </c>
      <c r="C14" s="16">
        <v>3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1</v>
      </c>
      <c r="M14" s="16">
        <v>0</v>
      </c>
      <c r="N14" s="16">
        <v>0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ht="18" customHeight="1">
      <c r="A15" s="10" t="s">
        <v>82</v>
      </c>
      <c r="B15" s="10">
        <v>0</v>
      </c>
      <c r="C15" s="10">
        <v>1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1</v>
      </c>
      <c r="J15" s="10">
        <v>1</v>
      </c>
      <c r="K15" s="10">
        <v>0</v>
      </c>
      <c r="L15" s="10">
        <v>1</v>
      </c>
      <c r="M15" s="10">
        <v>0</v>
      </c>
      <c r="N15" s="10">
        <v>0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ht="18" customHeight="1">
      <c r="A16" s="16" t="s">
        <v>83</v>
      </c>
      <c r="B16" s="16">
        <v>0</v>
      </c>
      <c r="C16" s="16">
        <v>2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1</v>
      </c>
      <c r="J16" s="16">
        <v>1</v>
      </c>
      <c r="K16" s="16">
        <v>0</v>
      </c>
      <c r="L16" s="16">
        <v>1</v>
      </c>
      <c r="M16" s="16">
        <v>0</v>
      </c>
      <c r="N16" s="16">
        <v>0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s="21" customFormat="1" ht="23.1" customHeight="1">
      <c r="A17" s="19" t="s">
        <v>26</v>
      </c>
      <c r="B17" s="19">
        <f>SUM(B7:B16)</f>
        <v>1</v>
      </c>
      <c r="C17" s="19">
        <f t="shared" ref="C17:N17" si="0">SUM(C7:C16)</f>
        <v>33</v>
      </c>
      <c r="D17" s="19">
        <f t="shared" si="0"/>
        <v>49</v>
      </c>
      <c r="E17" s="19">
        <f t="shared" si="0"/>
        <v>1</v>
      </c>
      <c r="F17" s="19">
        <f t="shared" si="0"/>
        <v>2</v>
      </c>
      <c r="G17" s="19">
        <f t="shared" si="0"/>
        <v>4</v>
      </c>
      <c r="H17" s="19">
        <f t="shared" si="0"/>
        <v>1</v>
      </c>
      <c r="I17" s="19">
        <f t="shared" si="0"/>
        <v>9</v>
      </c>
      <c r="J17" s="19">
        <f t="shared" si="0"/>
        <v>10</v>
      </c>
      <c r="K17" s="19">
        <f t="shared" si="0"/>
        <v>27</v>
      </c>
      <c r="L17" s="19">
        <f t="shared" si="0"/>
        <v>20</v>
      </c>
      <c r="M17" s="19">
        <f t="shared" si="0"/>
        <v>4</v>
      </c>
      <c r="N17" s="19">
        <f t="shared" si="0"/>
        <v>4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5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8"/>
      <c r="S2" s="8"/>
      <c r="T2" s="8"/>
      <c r="U2" s="8"/>
      <c r="V2" s="8"/>
    </row>
    <row r="3" spans="1:25" ht="18" customHeight="1" thickBot="1">
      <c r="A3" s="40" t="s">
        <v>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8"/>
      <c r="S3" s="8"/>
      <c r="T3" s="8"/>
      <c r="U3" s="8"/>
      <c r="V3" s="8"/>
    </row>
    <row r="4" spans="1:25" ht="23.1" customHeight="1" thickBot="1">
      <c r="A4" s="41" t="s">
        <v>73</v>
      </c>
      <c r="B4" s="37" t="s">
        <v>20</v>
      </c>
      <c r="C4" s="38"/>
      <c r="D4" s="38"/>
      <c r="E4" s="38"/>
      <c r="F4" s="37" t="s">
        <v>19</v>
      </c>
      <c r="G4" s="38"/>
      <c r="H4" s="38"/>
      <c r="I4" s="38"/>
      <c r="J4" s="37" t="s">
        <v>18</v>
      </c>
      <c r="K4" s="38"/>
      <c r="L4" s="38"/>
      <c r="M4" s="38"/>
      <c r="N4" s="37" t="s">
        <v>17</v>
      </c>
      <c r="O4" s="38"/>
      <c r="P4" s="38"/>
      <c r="Q4" s="38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37" t="s">
        <v>21</v>
      </c>
      <c r="C5" s="38"/>
      <c r="D5" s="38"/>
      <c r="E5" s="38"/>
      <c r="F5" s="37" t="s">
        <v>21</v>
      </c>
      <c r="G5" s="38"/>
      <c r="H5" s="38"/>
      <c r="I5" s="38"/>
      <c r="J5" s="37" t="s">
        <v>21</v>
      </c>
      <c r="K5" s="38"/>
      <c r="L5" s="38"/>
      <c r="M5" s="38"/>
      <c r="N5" s="37" t="s">
        <v>21</v>
      </c>
      <c r="O5" s="38"/>
      <c r="P5" s="38"/>
      <c r="Q5" s="38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9" t="s">
        <v>23</v>
      </c>
      <c r="G6" s="9" t="s">
        <v>22</v>
      </c>
      <c r="H6" s="9" t="s">
        <v>87</v>
      </c>
      <c r="I6" s="9" t="s">
        <v>88</v>
      </c>
      <c r="J6" s="9" t="s">
        <v>23</v>
      </c>
      <c r="K6" s="9" t="s">
        <v>22</v>
      </c>
      <c r="L6" s="9" t="s">
        <v>87</v>
      </c>
      <c r="M6" s="9" t="s">
        <v>88</v>
      </c>
      <c r="N6" s="9" t="s">
        <v>23</v>
      </c>
      <c r="O6" s="9" t="s">
        <v>22</v>
      </c>
      <c r="P6" s="9" t="s">
        <v>87</v>
      </c>
      <c r="Q6" s="9" t="s">
        <v>88</v>
      </c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21</v>
      </c>
      <c r="C7" s="10">
        <v>80</v>
      </c>
      <c r="D7" s="10">
        <v>1216</v>
      </c>
      <c r="E7" s="10">
        <v>74</v>
      </c>
      <c r="F7" s="10">
        <v>2</v>
      </c>
      <c r="G7" s="10">
        <v>7</v>
      </c>
      <c r="H7" s="10">
        <v>116</v>
      </c>
      <c r="I7" s="10">
        <v>7</v>
      </c>
      <c r="J7" s="10">
        <v>1</v>
      </c>
      <c r="K7" s="10">
        <v>7</v>
      </c>
      <c r="L7" s="10">
        <v>119</v>
      </c>
      <c r="M7" s="10">
        <v>9</v>
      </c>
      <c r="N7" s="10">
        <v>0</v>
      </c>
      <c r="O7" s="10">
        <v>0</v>
      </c>
      <c r="P7" s="10">
        <v>0</v>
      </c>
      <c r="Q7" s="10">
        <v>0</v>
      </c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15</v>
      </c>
      <c r="C8" s="16">
        <v>41</v>
      </c>
      <c r="D8" s="16">
        <v>549</v>
      </c>
      <c r="E8" s="16">
        <v>39</v>
      </c>
      <c r="F8" s="16">
        <v>3</v>
      </c>
      <c r="G8" s="16">
        <v>14</v>
      </c>
      <c r="H8" s="16">
        <v>186</v>
      </c>
      <c r="I8" s="16">
        <v>16</v>
      </c>
      <c r="J8" s="16">
        <v>0</v>
      </c>
      <c r="K8" s="16">
        <v>0</v>
      </c>
      <c r="L8" s="16">
        <v>0</v>
      </c>
      <c r="M8" s="16">
        <v>0</v>
      </c>
      <c r="N8" s="16">
        <v>1</v>
      </c>
      <c r="O8" s="16">
        <v>2</v>
      </c>
      <c r="P8" s="16">
        <v>3</v>
      </c>
      <c r="Q8" s="16">
        <v>0</v>
      </c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13</v>
      </c>
      <c r="C9" s="10">
        <v>41</v>
      </c>
      <c r="D9" s="10">
        <v>647</v>
      </c>
      <c r="E9" s="10">
        <v>43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1</v>
      </c>
      <c r="O9" s="10">
        <v>1</v>
      </c>
      <c r="P9" s="10">
        <v>1</v>
      </c>
      <c r="Q9" s="10">
        <v>0</v>
      </c>
      <c r="R9" s="15"/>
      <c r="S9" s="15"/>
      <c r="T9" s="15"/>
      <c r="U9" s="15"/>
      <c r="V9" s="15"/>
      <c r="W9" s="15"/>
      <c r="X9" s="15"/>
      <c r="Y9" s="15"/>
    </row>
    <row r="10" spans="1:25" s="1" customFormat="1" ht="18" customHeight="1">
      <c r="A10" s="16" t="s">
        <v>77</v>
      </c>
      <c r="B10" s="16">
        <v>22</v>
      </c>
      <c r="C10" s="16">
        <v>60</v>
      </c>
      <c r="D10" s="16">
        <v>847</v>
      </c>
      <c r="E10" s="16">
        <v>61</v>
      </c>
      <c r="F10" s="16">
        <v>2</v>
      </c>
      <c r="G10" s="16">
        <v>10</v>
      </c>
      <c r="H10" s="16">
        <v>188</v>
      </c>
      <c r="I10" s="16">
        <v>10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7"/>
      <c r="S10" s="17"/>
      <c r="T10" s="17"/>
      <c r="U10" s="17"/>
      <c r="V10" s="17"/>
      <c r="W10" s="17"/>
      <c r="X10" s="17"/>
      <c r="Y10" s="17"/>
    </row>
    <row r="11" spans="1:25" s="1" customFormat="1" ht="18" customHeight="1">
      <c r="A11" s="10" t="s">
        <v>78</v>
      </c>
      <c r="B11" s="10">
        <v>11</v>
      </c>
      <c r="C11" s="10">
        <v>38</v>
      </c>
      <c r="D11" s="10">
        <v>532</v>
      </c>
      <c r="E11" s="10">
        <v>42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7"/>
      <c r="S11" s="17"/>
      <c r="T11" s="17"/>
      <c r="U11" s="17"/>
      <c r="V11" s="17"/>
      <c r="W11" s="17"/>
      <c r="X11" s="17"/>
      <c r="Y11" s="17"/>
    </row>
    <row r="12" spans="1:25" s="1" customFormat="1" ht="18" customHeight="1">
      <c r="A12" s="16" t="s">
        <v>79</v>
      </c>
      <c r="B12" s="16">
        <v>13</v>
      </c>
      <c r="C12" s="16">
        <v>51</v>
      </c>
      <c r="D12" s="16">
        <v>504</v>
      </c>
      <c r="E12" s="16">
        <v>30</v>
      </c>
      <c r="F12" s="16">
        <v>1</v>
      </c>
      <c r="G12" s="16">
        <v>3</v>
      </c>
      <c r="H12" s="16">
        <v>63</v>
      </c>
      <c r="I12" s="16">
        <v>2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7"/>
      <c r="S12" s="17"/>
      <c r="T12" s="17"/>
      <c r="U12" s="17"/>
      <c r="V12" s="17"/>
      <c r="W12" s="17"/>
      <c r="X12" s="17"/>
      <c r="Y12" s="17"/>
    </row>
    <row r="13" spans="1:25" s="1" customFormat="1" ht="18" customHeight="1">
      <c r="A13" s="10" t="s">
        <v>80</v>
      </c>
      <c r="B13" s="10">
        <v>13</v>
      </c>
      <c r="C13" s="10">
        <v>43</v>
      </c>
      <c r="D13" s="10">
        <v>511</v>
      </c>
      <c r="E13" s="10">
        <v>46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7"/>
      <c r="S13" s="17"/>
      <c r="T13" s="17"/>
      <c r="U13" s="17"/>
      <c r="V13" s="17"/>
      <c r="W13" s="17"/>
      <c r="X13" s="17"/>
      <c r="Y13" s="17"/>
    </row>
    <row r="14" spans="1:25" s="1" customFormat="1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7"/>
      <c r="S14" s="17"/>
      <c r="T14" s="17"/>
      <c r="U14" s="17"/>
      <c r="V14" s="17"/>
      <c r="W14" s="17"/>
      <c r="X14" s="17"/>
      <c r="Y14" s="17"/>
    </row>
    <row r="15" spans="1:25" s="1" customFormat="1" ht="18" customHeight="1">
      <c r="A15" s="10" t="s">
        <v>82</v>
      </c>
      <c r="B15" s="10">
        <v>1</v>
      </c>
      <c r="C15" s="10">
        <v>2</v>
      </c>
      <c r="D15" s="10">
        <v>16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7"/>
      <c r="S15" s="17"/>
      <c r="T15" s="17"/>
      <c r="U15" s="17"/>
      <c r="V15" s="17"/>
      <c r="W15" s="17"/>
      <c r="X15" s="17"/>
      <c r="Y15" s="17"/>
    </row>
    <row r="16" spans="1:25" s="1" customFormat="1" ht="18" customHeight="1">
      <c r="A16" s="16" t="s">
        <v>83</v>
      </c>
      <c r="B16" s="16">
        <v>4</v>
      </c>
      <c r="C16" s="16">
        <v>13</v>
      </c>
      <c r="D16" s="16">
        <v>132</v>
      </c>
      <c r="E16" s="16">
        <v>10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7"/>
      <c r="S16" s="17"/>
      <c r="T16" s="17"/>
      <c r="U16" s="17"/>
      <c r="V16" s="17"/>
      <c r="W16" s="17"/>
      <c r="X16" s="17"/>
      <c r="Y16" s="17"/>
    </row>
    <row r="17" spans="1:25" s="21" customFormat="1" ht="23.1" customHeight="1">
      <c r="A17" s="19" t="s">
        <v>26</v>
      </c>
      <c r="B17" s="19">
        <f>SUM(B7:B16)</f>
        <v>113</v>
      </c>
      <c r="C17" s="19">
        <f t="shared" ref="C17:Q17" si="0">SUM(C7:C16)</f>
        <v>369</v>
      </c>
      <c r="D17" s="19">
        <f t="shared" si="0"/>
        <v>4954</v>
      </c>
      <c r="E17" s="19">
        <f t="shared" si="0"/>
        <v>346</v>
      </c>
      <c r="F17" s="19">
        <f t="shared" si="0"/>
        <v>8</v>
      </c>
      <c r="G17" s="19">
        <f t="shared" si="0"/>
        <v>34</v>
      </c>
      <c r="H17" s="19">
        <f t="shared" si="0"/>
        <v>553</v>
      </c>
      <c r="I17" s="19">
        <f t="shared" si="0"/>
        <v>35</v>
      </c>
      <c r="J17" s="19">
        <f t="shared" si="0"/>
        <v>1</v>
      </c>
      <c r="K17" s="19">
        <f t="shared" si="0"/>
        <v>7</v>
      </c>
      <c r="L17" s="19">
        <f t="shared" si="0"/>
        <v>119</v>
      </c>
      <c r="M17" s="19">
        <f t="shared" si="0"/>
        <v>9</v>
      </c>
      <c r="N17" s="19">
        <f t="shared" si="0"/>
        <v>2</v>
      </c>
      <c r="O17" s="19">
        <f t="shared" si="0"/>
        <v>3</v>
      </c>
      <c r="P17" s="19">
        <f t="shared" si="0"/>
        <v>4</v>
      </c>
      <c r="Q17" s="19">
        <f t="shared" si="0"/>
        <v>0</v>
      </c>
      <c r="R17" s="20"/>
      <c r="S17" s="20"/>
      <c r="T17" s="20"/>
      <c r="U17" s="20"/>
      <c r="V17" s="20"/>
      <c r="W17" s="20"/>
      <c r="X17" s="20"/>
      <c r="Y17" s="20"/>
    </row>
    <row r="22" spans="1:25">
      <c r="D22" s="2"/>
      <c r="E22" s="2"/>
      <c r="F22" s="2"/>
      <c r="G22" s="2"/>
      <c r="H22" s="2"/>
    </row>
    <row r="23" spans="1:25">
      <c r="D23" s="2"/>
      <c r="E23" s="2"/>
      <c r="F23" s="2"/>
      <c r="G23" s="2"/>
      <c r="H23" s="2"/>
    </row>
    <row r="24" spans="1:25">
      <c r="D24" s="2"/>
      <c r="E24" s="2"/>
      <c r="F24" s="2"/>
      <c r="G24" s="2"/>
      <c r="H24" s="2"/>
    </row>
    <row r="25" spans="1:25">
      <c r="D25" s="3"/>
      <c r="E25" s="3"/>
      <c r="F25" s="3"/>
      <c r="G25" s="3"/>
      <c r="H25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7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111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27</v>
      </c>
      <c r="C4" s="38"/>
      <c r="D4" s="38"/>
      <c r="E4" s="38"/>
      <c r="F4" s="37" t="s">
        <v>25</v>
      </c>
      <c r="G4" s="38"/>
      <c r="H4" s="38"/>
      <c r="I4" s="38"/>
      <c r="J4" s="37" t="s">
        <v>24</v>
      </c>
      <c r="K4" s="38"/>
      <c r="L4" s="38"/>
      <c r="M4" s="3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44" t="s">
        <v>21</v>
      </c>
      <c r="K5" s="45"/>
      <c r="L5" s="45"/>
      <c r="M5" s="4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9" t="s">
        <v>23</v>
      </c>
      <c r="G6" s="9" t="s">
        <v>22</v>
      </c>
      <c r="H6" s="9" t="s">
        <v>87</v>
      </c>
      <c r="I6" s="9" t="s">
        <v>88</v>
      </c>
      <c r="J6" s="9" t="s">
        <v>23</v>
      </c>
      <c r="K6" s="9" t="s">
        <v>22</v>
      </c>
      <c r="L6" s="9" t="s">
        <v>87</v>
      </c>
      <c r="M6" s="9" t="s">
        <v>88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36</v>
      </c>
      <c r="C7" s="10">
        <v>246</v>
      </c>
      <c r="D7" s="10">
        <v>4205</v>
      </c>
      <c r="E7" s="10">
        <v>518</v>
      </c>
      <c r="F7" s="10">
        <v>1</v>
      </c>
      <c r="G7" s="10">
        <v>6</v>
      </c>
      <c r="H7" s="10">
        <v>59</v>
      </c>
      <c r="I7" s="10">
        <v>9</v>
      </c>
      <c r="J7" s="10">
        <v>4</v>
      </c>
      <c r="K7" s="10">
        <v>25</v>
      </c>
      <c r="L7" s="10">
        <v>337</v>
      </c>
      <c r="M7" s="10">
        <v>48</v>
      </c>
      <c r="N7" s="17"/>
      <c r="O7" s="17"/>
      <c r="P7" s="18"/>
      <c r="Q7" s="18"/>
      <c r="R7" s="18"/>
      <c r="S7" s="18"/>
      <c r="T7" s="18"/>
      <c r="U7" s="18"/>
      <c r="V7" s="15"/>
      <c r="W7" s="15"/>
      <c r="X7" s="15"/>
      <c r="Y7" s="15"/>
    </row>
    <row r="8" spans="1:25" ht="18" customHeight="1">
      <c r="A8" s="16" t="s">
        <v>75</v>
      </c>
      <c r="B8" s="16">
        <v>32</v>
      </c>
      <c r="C8" s="16">
        <v>209</v>
      </c>
      <c r="D8" s="16">
        <v>2857</v>
      </c>
      <c r="E8" s="16">
        <v>346</v>
      </c>
      <c r="F8" s="16">
        <v>1</v>
      </c>
      <c r="G8" s="16">
        <v>4</v>
      </c>
      <c r="H8" s="16">
        <v>10</v>
      </c>
      <c r="I8" s="16">
        <v>3</v>
      </c>
      <c r="J8" s="16">
        <v>2</v>
      </c>
      <c r="K8" s="16">
        <v>12</v>
      </c>
      <c r="L8" s="16">
        <v>126</v>
      </c>
      <c r="M8" s="16">
        <v>19</v>
      </c>
      <c r="N8" s="17"/>
      <c r="O8" s="17"/>
      <c r="P8" s="18"/>
      <c r="Q8" s="18"/>
      <c r="R8" s="18"/>
      <c r="S8" s="18"/>
      <c r="T8" s="18"/>
      <c r="U8" s="18"/>
      <c r="V8" s="15"/>
      <c r="W8" s="15"/>
      <c r="X8" s="15"/>
      <c r="Y8" s="15"/>
    </row>
    <row r="9" spans="1:25" ht="18" customHeight="1">
      <c r="A9" s="10" t="s">
        <v>76</v>
      </c>
      <c r="B9" s="10">
        <v>29</v>
      </c>
      <c r="C9" s="10">
        <v>171</v>
      </c>
      <c r="D9" s="10">
        <v>1831</v>
      </c>
      <c r="E9" s="10">
        <v>290</v>
      </c>
      <c r="F9" s="10">
        <v>0</v>
      </c>
      <c r="G9" s="10">
        <v>0</v>
      </c>
      <c r="H9" s="10">
        <v>0</v>
      </c>
      <c r="I9" s="10">
        <v>0</v>
      </c>
      <c r="J9" s="10">
        <v>3</v>
      </c>
      <c r="K9" s="10">
        <v>17</v>
      </c>
      <c r="L9" s="10">
        <v>192</v>
      </c>
      <c r="M9" s="10">
        <v>33</v>
      </c>
      <c r="N9" s="17"/>
      <c r="O9" s="17"/>
      <c r="P9" s="18"/>
      <c r="Q9" s="18"/>
      <c r="R9" s="18"/>
      <c r="S9" s="18"/>
      <c r="T9" s="18"/>
      <c r="U9" s="18"/>
      <c r="V9" s="15"/>
      <c r="W9" s="15"/>
      <c r="X9" s="15"/>
      <c r="Y9" s="15"/>
    </row>
    <row r="10" spans="1:25" s="1" customFormat="1" ht="18" customHeight="1">
      <c r="A10" s="16" t="s">
        <v>77</v>
      </c>
      <c r="B10" s="16">
        <v>36</v>
      </c>
      <c r="C10" s="16">
        <v>227</v>
      </c>
      <c r="D10" s="16">
        <v>3412</v>
      </c>
      <c r="E10" s="16">
        <v>398</v>
      </c>
      <c r="F10" s="16">
        <v>0</v>
      </c>
      <c r="G10" s="16">
        <v>0</v>
      </c>
      <c r="H10" s="16">
        <v>0</v>
      </c>
      <c r="I10" s="16">
        <v>0</v>
      </c>
      <c r="J10" s="16">
        <v>3</v>
      </c>
      <c r="K10" s="16">
        <v>24</v>
      </c>
      <c r="L10" s="16">
        <v>377</v>
      </c>
      <c r="M10" s="16">
        <v>42</v>
      </c>
      <c r="N10" s="17"/>
      <c r="O10" s="17"/>
      <c r="P10" s="18"/>
      <c r="Q10" s="18"/>
      <c r="R10" s="18"/>
      <c r="S10" s="18"/>
      <c r="T10" s="18"/>
      <c r="U10" s="18"/>
      <c r="V10" s="17"/>
      <c r="W10" s="17"/>
      <c r="X10" s="17"/>
      <c r="Y10" s="17"/>
    </row>
    <row r="11" spans="1:25" s="1" customFormat="1" ht="18" customHeight="1">
      <c r="A11" s="10" t="s">
        <v>78</v>
      </c>
      <c r="B11" s="10">
        <v>19</v>
      </c>
      <c r="C11" s="10">
        <v>134</v>
      </c>
      <c r="D11" s="10">
        <v>2176</v>
      </c>
      <c r="E11" s="10">
        <v>227</v>
      </c>
      <c r="F11" s="10">
        <v>0</v>
      </c>
      <c r="G11" s="10">
        <v>0</v>
      </c>
      <c r="H11" s="10">
        <v>0</v>
      </c>
      <c r="I11" s="10">
        <v>0</v>
      </c>
      <c r="J11" s="10">
        <v>3</v>
      </c>
      <c r="K11" s="10">
        <v>24</v>
      </c>
      <c r="L11" s="10">
        <v>279</v>
      </c>
      <c r="M11" s="10">
        <v>38</v>
      </c>
      <c r="N11" s="17"/>
      <c r="O11" s="17"/>
      <c r="P11" s="18"/>
      <c r="Q11" s="18"/>
      <c r="R11" s="18"/>
      <c r="S11" s="18"/>
      <c r="T11" s="18"/>
      <c r="U11" s="18"/>
      <c r="V11" s="17"/>
      <c r="W11" s="17"/>
      <c r="X11" s="17"/>
      <c r="Y11" s="17"/>
    </row>
    <row r="12" spans="1:25" s="1" customFormat="1" ht="18" customHeight="1">
      <c r="A12" s="16" t="s">
        <v>79</v>
      </c>
      <c r="B12" s="16">
        <v>24</v>
      </c>
      <c r="C12" s="16">
        <v>158</v>
      </c>
      <c r="D12" s="16">
        <v>1934</v>
      </c>
      <c r="E12" s="16">
        <v>287</v>
      </c>
      <c r="F12" s="16">
        <v>0</v>
      </c>
      <c r="G12" s="16">
        <v>0</v>
      </c>
      <c r="H12" s="16">
        <v>0</v>
      </c>
      <c r="I12" s="16">
        <v>0</v>
      </c>
      <c r="J12" s="16">
        <v>3</v>
      </c>
      <c r="K12" s="16">
        <v>18</v>
      </c>
      <c r="L12" s="16">
        <v>191</v>
      </c>
      <c r="M12" s="16">
        <v>35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s="1" customFormat="1" ht="18" customHeight="1">
      <c r="A13" s="10" t="s">
        <v>80</v>
      </c>
      <c r="B13" s="10">
        <v>22</v>
      </c>
      <c r="C13" s="10">
        <v>130</v>
      </c>
      <c r="D13" s="10">
        <v>1317</v>
      </c>
      <c r="E13" s="10">
        <v>236</v>
      </c>
      <c r="F13" s="10">
        <v>0</v>
      </c>
      <c r="G13" s="10">
        <v>0</v>
      </c>
      <c r="H13" s="10">
        <v>0</v>
      </c>
      <c r="I13" s="10">
        <v>0</v>
      </c>
      <c r="J13" s="10">
        <v>2</v>
      </c>
      <c r="K13" s="10">
        <v>11</v>
      </c>
      <c r="L13" s="10">
        <v>53</v>
      </c>
      <c r="M13" s="10">
        <v>22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s="1" customFormat="1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s="1" customFormat="1" ht="18" customHeight="1">
      <c r="A15" s="10" t="s">
        <v>82</v>
      </c>
      <c r="B15" s="10">
        <v>3</v>
      </c>
      <c r="C15" s="10">
        <v>18</v>
      </c>
      <c r="D15" s="10">
        <v>163</v>
      </c>
      <c r="E15" s="10">
        <v>28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s="1" customFormat="1" ht="18" customHeight="1">
      <c r="A16" s="16" t="s">
        <v>83</v>
      </c>
      <c r="B16" s="16">
        <v>12</v>
      </c>
      <c r="C16" s="16">
        <v>71</v>
      </c>
      <c r="D16" s="16">
        <v>703</v>
      </c>
      <c r="E16" s="16">
        <v>149</v>
      </c>
      <c r="F16" s="16">
        <v>0</v>
      </c>
      <c r="G16" s="16">
        <v>0</v>
      </c>
      <c r="H16" s="16">
        <v>0</v>
      </c>
      <c r="I16" s="16">
        <v>0</v>
      </c>
      <c r="J16" s="16">
        <v>1</v>
      </c>
      <c r="K16" s="16">
        <v>6</v>
      </c>
      <c r="L16" s="16">
        <v>52</v>
      </c>
      <c r="M16" s="16">
        <v>8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s="23" customFormat="1" ht="23.1" customHeight="1">
      <c r="A17" s="19" t="s">
        <v>26</v>
      </c>
      <c r="B17" s="19">
        <f>SUM(B7:B16)</f>
        <v>213</v>
      </c>
      <c r="C17" s="19">
        <f t="shared" ref="C17:M17" si="0">SUM(C7:C16)</f>
        <v>1364</v>
      </c>
      <c r="D17" s="19">
        <f t="shared" si="0"/>
        <v>18598</v>
      </c>
      <c r="E17" s="19">
        <f t="shared" si="0"/>
        <v>2479</v>
      </c>
      <c r="F17" s="19">
        <f t="shared" si="0"/>
        <v>2</v>
      </c>
      <c r="G17" s="19">
        <f t="shared" si="0"/>
        <v>10</v>
      </c>
      <c r="H17" s="19">
        <f t="shared" si="0"/>
        <v>69</v>
      </c>
      <c r="I17" s="19">
        <f t="shared" si="0"/>
        <v>12</v>
      </c>
      <c r="J17" s="19">
        <f t="shared" si="0"/>
        <v>21</v>
      </c>
      <c r="K17" s="19">
        <f t="shared" si="0"/>
        <v>137</v>
      </c>
      <c r="L17" s="19">
        <f t="shared" si="0"/>
        <v>1607</v>
      </c>
      <c r="M17" s="19">
        <f t="shared" si="0"/>
        <v>245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7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112</v>
      </c>
      <c r="B3" s="40"/>
      <c r="C3" s="40"/>
      <c r="D3" s="40"/>
      <c r="E3" s="40"/>
      <c r="F3" s="40"/>
      <c r="G3" s="40"/>
      <c r="H3" s="40"/>
      <c r="I3" s="40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28</v>
      </c>
      <c r="C4" s="38"/>
      <c r="D4" s="38"/>
      <c r="E4" s="38"/>
      <c r="F4" s="37" t="s">
        <v>29</v>
      </c>
      <c r="G4" s="38"/>
      <c r="H4" s="38"/>
      <c r="I4" s="3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9" t="s">
        <v>23</v>
      </c>
      <c r="G6" s="9" t="s">
        <v>22</v>
      </c>
      <c r="H6" s="9" t="s">
        <v>87</v>
      </c>
      <c r="I6" s="9" t="s">
        <v>88</v>
      </c>
      <c r="J6" s="11"/>
      <c r="K6" s="11"/>
      <c r="L6" s="14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0</v>
      </c>
      <c r="C7" s="10">
        <v>0</v>
      </c>
      <c r="D7" s="10">
        <v>0</v>
      </c>
      <c r="E7" s="10">
        <v>0</v>
      </c>
      <c r="F7" s="10">
        <v>1</v>
      </c>
      <c r="G7" s="10">
        <v>12</v>
      </c>
      <c r="H7" s="10">
        <v>188</v>
      </c>
      <c r="I7" s="10">
        <v>10</v>
      </c>
      <c r="J7" s="17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7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0</v>
      </c>
      <c r="C17" s="19">
        <f t="shared" ref="C17:I17" si="0">SUM(C7:C16)</f>
        <v>0</v>
      </c>
      <c r="D17" s="19">
        <f t="shared" si="0"/>
        <v>0</v>
      </c>
      <c r="E17" s="19">
        <f t="shared" si="0"/>
        <v>0</v>
      </c>
      <c r="F17" s="19">
        <f t="shared" si="0"/>
        <v>1</v>
      </c>
      <c r="G17" s="19">
        <f t="shared" si="0"/>
        <v>12</v>
      </c>
      <c r="H17" s="19">
        <f t="shared" si="0"/>
        <v>188</v>
      </c>
      <c r="I17" s="19">
        <f t="shared" si="0"/>
        <v>10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7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113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31</v>
      </c>
      <c r="C4" s="38"/>
      <c r="D4" s="38"/>
      <c r="E4" s="38"/>
      <c r="F4" s="37" t="s">
        <v>30</v>
      </c>
      <c r="G4" s="38"/>
      <c r="H4" s="38"/>
      <c r="I4" s="38"/>
      <c r="J4" s="37" t="s">
        <v>102</v>
      </c>
      <c r="K4" s="38"/>
      <c r="L4" s="38"/>
      <c r="M4" s="3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44" t="s">
        <v>21</v>
      </c>
      <c r="K5" s="45"/>
      <c r="L5" s="45"/>
      <c r="M5" s="4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9" t="s">
        <v>23</v>
      </c>
      <c r="G6" s="9" t="s">
        <v>22</v>
      </c>
      <c r="H6" s="9" t="s">
        <v>87</v>
      </c>
      <c r="I6" s="9" t="s">
        <v>88</v>
      </c>
      <c r="J6" s="9" t="s">
        <v>23</v>
      </c>
      <c r="K6" s="9" t="s">
        <v>22</v>
      </c>
      <c r="L6" s="9" t="s">
        <v>87</v>
      </c>
      <c r="M6" s="9" t="s">
        <v>88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15</v>
      </c>
      <c r="C7" s="10">
        <v>75</v>
      </c>
      <c r="D7" s="10">
        <v>1884</v>
      </c>
      <c r="E7" s="10">
        <v>190</v>
      </c>
      <c r="F7" s="10">
        <v>1</v>
      </c>
      <c r="G7" s="10">
        <v>3</v>
      </c>
      <c r="H7" s="10">
        <v>23</v>
      </c>
      <c r="I7" s="10">
        <v>3</v>
      </c>
      <c r="J7" s="10">
        <v>2</v>
      </c>
      <c r="K7" s="10">
        <v>5</v>
      </c>
      <c r="L7" s="10">
        <v>43</v>
      </c>
      <c r="M7" s="10"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15</v>
      </c>
      <c r="C8" s="16">
        <v>56</v>
      </c>
      <c r="D8" s="16">
        <v>1258</v>
      </c>
      <c r="E8" s="16">
        <v>163</v>
      </c>
      <c r="F8" s="16">
        <v>1</v>
      </c>
      <c r="G8" s="16">
        <v>2</v>
      </c>
      <c r="H8" s="16">
        <v>8</v>
      </c>
      <c r="I8" s="16">
        <v>2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12</v>
      </c>
      <c r="C9" s="10">
        <v>46</v>
      </c>
      <c r="D9" s="10">
        <v>830</v>
      </c>
      <c r="E9" s="10">
        <v>119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21</v>
      </c>
      <c r="C10" s="16">
        <v>76</v>
      </c>
      <c r="D10" s="16">
        <v>1595</v>
      </c>
      <c r="E10" s="16">
        <v>199</v>
      </c>
      <c r="F10" s="16">
        <v>0</v>
      </c>
      <c r="G10" s="16">
        <v>0</v>
      </c>
      <c r="H10" s="16">
        <v>0</v>
      </c>
      <c r="I10" s="16">
        <v>0</v>
      </c>
      <c r="J10" s="16">
        <v>2</v>
      </c>
      <c r="K10" s="16">
        <v>11</v>
      </c>
      <c r="L10" s="16">
        <v>75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9</v>
      </c>
      <c r="C11" s="10">
        <v>39</v>
      </c>
      <c r="D11" s="10">
        <v>943</v>
      </c>
      <c r="E11" s="10">
        <v>98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12</v>
      </c>
      <c r="C12" s="16">
        <v>51</v>
      </c>
      <c r="D12" s="16">
        <v>921</v>
      </c>
      <c r="E12" s="16">
        <v>139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8</v>
      </c>
      <c r="C13" s="10">
        <v>27</v>
      </c>
      <c r="D13" s="10">
        <v>573</v>
      </c>
      <c r="E13" s="10">
        <v>86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2</v>
      </c>
      <c r="C15" s="10">
        <v>6</v>
      </c>
      <c r="D15" s="10">
        <v>47</v>
      </c>
      <c r="E15" s="10">
        <v>16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5</v>
      </c>
      <c r="C16" s="16">
        <v>15</v>
      </c>
      <c r="D16" s="16">
        <v>296</v>
      </c>
      <c r="E16" s="16">
        <v>48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99</v>
      </c>
      <c r="C17" s="19">
        <f t="shared" ref="C17:M17" si="0">SUM(C7:C16)</f>
        <v>391</v>
      </c>
      <c r="D17" s="19">
        <f t="shared" si="0"/>
        <v>8347</v>
      </c>
      <c r="E17" s="19">
        <f t="shared" si="0"/>
        <v>1058</v>
      </c>
      <c r="F17" s="19">
        <f t="shared" si="0"/>
        <v>2</v>
      </c>
      <c r="G17" s="19">
        <f t="shared" si="0"/>
        <v>5</v>
      </c>
      <c r="H17" s="19">
        <f t="shared" si="0"/>
        <v>31</v>
      </c>
      <c r="I17" s="19">
        <f t="shared" si="0"/>
        <v>5</v>
      </c>
      <c r="J17" s="19">
        <f t="shared" si="0"/>
        <v>4</v>
      </c>
      <c r="K17" s="19">
        <f t="shared" si="0"/>
        <v>16</v>
      </c>
      <c r="L17" s="19">
        <f t="shared" si="0"/>
        <v>118</v>
      </c>
      <c r="M17" s="19">
        <f t="shared" si="0"/>
        <v>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7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114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34</v>
      </c>
      <c r="C4" s="38"/>
      <c r="D4" s="38"/>
      <c r="E4" s="38"/>
      <c r="F4" s="37" t="s">
        <v>33</v>
      </c>
      <c r="G4" s="38"/>
      <c r="H4" s="38"/>
      <c r="I4" s="38"/>
      <c r="J4" s="37" t="s">
        <v>32</v>
      </c>
      <c r="K4" s="38"/>
      <c r="L4" s="38"/>
      <c r="M4" s="3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44" t="s">
        <v>21</v>
      </c>
      <c r="K5" s="45"/>
      <c r="L5" s="45"/>
      <c r="M5" s="4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9" t="s">
        <v>23</v>
      </c>
      <c r="G6" s="9" t="s">
        <v>22</v>
      </c>
      <c r="H6" s="9" t="s">
        <v>87</v>
      </c>
      <c r="I6" s="9" t="s">
        <v>88</v>
      </c>
      <c r="J6" s="9" t="s">
        <v>23</v>
      </c>
      <c r="K6" s="9" t="s">
        <v>22</v>
      </c>
      <c r="L6" s="9" t="s">
        <v>87</v>
      </c>
      <c r="M6" s="9" t="s">
        <v>88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3</v>
      </c>
      <c r="C7" s="10">
        <v>9</v>
      </c>
      <c r="D7" s="10">
        <v>126</v>
      </c>
      <c r="E7" s="10">
        <v>28</v>
      </c>
      <c r="F7" s="10">
        <v>0</v>
      </c>
      <c r="G7" s="10">
        <v>0</v>
      </c>
      <c r="H7" s="10">
        <v>0</v>
      </c>
      <c r="I7" s="10">
        <v>0</v>
      </c>
      <c r="J7" s="10">
        <v>1</v>
      </c>
      <c r="K7" s="10">
        <v>3</v>
      </c>
      <c r="L7" s="10">
        <v>50</v>
      </c>
      <c r="M7" s="10">
        <v>8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2</v>
      </c>
      <c r="C8" s="16">
        <v>6</v>
      </c>
      <c r="D8" s="16">
        <v>74</v>
      </c>
      <c r="E8" s="16">
        <v>16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</v>
      </c>
      <c r="C9" s="10">
        <v>3</v>
      </c>
      <c r="D9" s="10">
        <v>35</v>
      </c>
      <c r="E9" s="10">
        <v>12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3</v>
      </c>
      <c r="C10" s="16">
        <v>12</v>
      </c>
      <c r="D10" s="16">
        <v>165</v>
      </c>
      <c r="E10" s="16">
        <v>33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2</v>
      </c>
      <c r="C11" s="10">
        <v>6</v>
      </c>
      <c r="D11" s="10">
        <v>117</v>
      </c>
      <c r="E11" s="10">
        <v>19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2</v>
      </c>
      <c r="C12" s="16">
        <v>6</v>
      </c>
      <c r="D12" s="16">
        <v>95</v>
      </c>
      <c r="E12" s="16">
        <v>26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1</v>
      </c>
      <c r="C16" s="16">
        <v>3</v>
      </c>
      <c r="D16" s="16">
        <v>21</v>
      </c>
      <c r="E16" s="16">
        <v>11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14</v>
      </c>
      <c r="C17" s="19">
        <f t="shared" ref="C17:M17" si="0">SUM(C7:C16)</f>
        <v>45</v>
      </c>
      <c r="D17" s="19">
        <f t="shared" si="0"/>
        <v>633</v>
      </c>
      <c r="E17" s="19">
        <f t="shared" si="0"/>
        <v>145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1</v>
      </c>
      <c r="K17" s="19">
        <f t="shared" si="0"/>
        <v>3</v>
      </c>
      <c r="L17" s="19">
        <f t="shared" si="0"/>
        <v>50</v>
      </c>
      <c r="M17" s="19">
        <f t="shared" si="0"/>
        <v>8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7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90</v>
      </c>
      <c r="C4" s="38"/>
      <c r="D4" s="38"/>
      <c r="E4" s="38"/>
      <c r="F4" s="37" t="s">
        <v>103</v>
      </c>
      <c r="G4" s="38"/>
      <c r="H4" s="38"/>
      <c r="I4" s="38"/>
      <c r="J4" s="37" t="s">
        <v>35</v>
      </c>
      <c r="K4" s="38"/>
      <c r="L4" s="38"/>
      <c r="M4" s="3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44" t="s">
        <v>21</v>
      </c>
      <c r="K5" s="45"/>
      <c r="L5" s="45"/>
      <c r="M5" s="4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9" t="s">
        <v>23</v>
      </c>
      <c r="G6" s="9" t="s">
        <v>22</v>
      </c>
      <c r="H6" s="9" t="s">
        <v>87</v>
      </c>
      <c r="I6" s="9" t="s">
        <v>88</v>
      </c>
      <c r="J6" s="9" t="s">
        <v>23</v>
      </c>
      <c r="K6" s="9" t="s">
        <v>22</v>
      </c>
      <c r="L6" s="9" t="s">
        <v>87</v>
      </c>
      <c r="M6" s="9" t="s">
        <v>88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15</v>
      </c>
      <c r="C7" s="10">
        <v>96</v>
      </c>
      <c r="D7" s="10">
        <v>1623</v>
      </c>
      <c r="E7" s="10">
        <v>214</v>
      </c>
      <c r="F7" s="10">
        <v>4</v>
      </c>
      <c r="G7" s="10">
        <v>7</v>
      </c>
      <c r="H7" s="10">
        <v>139</v>
      </c>
      <c r="I7" s="10">
        <v>0</v>
      </c>
      <c r="J7" s="10">
        <v>2</v>
      </c>
      <c r="K7" s="10">
        <v>6</v>
      </c>
      <c r="L7" s="10">
        <v>130</v>
      </c>
      <c r="M7" s="10">
        <v>12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10</v>
      </c>
      <c r="C8" s="16">
        <v>72</v>
      </c>
      <c r="D8" s="16">
        <v>1045</v>
      </c>
      <c r="E8" s="16">
        <v>126</v>
      </c>
      <c r="F8" s="16">
        <v>0</v>
      </c>
      <c r="G8" s="16">
        <v>0</v>
      </c>
      <c r="H8" s="16">
        <v>0</v>
      </c>
      <c r="I8" s="16">
        <v>0</v>
      </c>
      <c r="J8" s="16">
        <v>2</v>
      </c>
      <c r="K8" s="16">
        <v>5</v>
      </c>
      <c r="L8" s="16">
        <v>100</v>
      </c>
      <c r="M8" s="16">
        <v>8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12</v>
      </c>
      <c r="C9" s="10">
        <v>82</v>
      </c>
      <c r="D9" s="10">
        <v>925</v>
      </c>
      <c r="E9" s="10">
        <v>128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14</v>
      </c>
      <c r="C10" s="16">
        <v>98</v>
      </c>
      <c r="D10" s="16">
        <v>1513</v>
      </c>
      <c r="E10" s="16">
        <v>198</v>
      </c>
      <c r="F10" s="16">
        <v>4</v>
      </c>
      <c r="G10" s="16">
        <v>6</v>
      </c>
      <c r="H10" s="16">
        <v>160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10</v>
      </c>
      <c r="C11" s="10">
        <v>41</v>
      </c>
      <c r="D11" s="10">
        <v>896</v>
      </c>
      <c r="E11" s="10">
        <v>113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8</v>
      </c>
      <c r="C12" s="16">
        <v>53</v>
      </c>
      <c r="D12" s="16">
        <v>888</v>
      </c>
      <c r="E12" s="16">
        <v>101</v>
      </c>
      <c r="F12" s="16">
        <v>2</v>
      </c>
      <c r="G12" s="16">
        <v>6</v>
      </c>
      <c r="H12" s="16">
        <v>42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8</v>
      </c>
      <c r="C13" s="10">
        <v>27</v>
      </c>
      <c r="D13" s="10">
        <v>508</v>
      </c>
      <c r="E13" s="10">
        <v>89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1</v>
      </c>
      <c r="C14" s="16">
        <v>3</v>
      </c>
      <c r="D14" s="16">
        <v>28</v>
      </c>
      <c r="E14" s="16">
        <v>5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8</v>
      </c>
      <c r="C16" s="16">
        <v>30</v>
      </c>
      <c r="D16" s="16">
        <v>392</v>
      </c>
      <c r="E16" s="16">
        <v>72</v>
      </c>
      <c r="F16" s="16">
        <v>2</v>
      </c>
      <c r="G16" s="16">
        <v>3</v>
      </c>
      <c r="H16" s="16">
        <v>56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86</v>
      </c>
      <c r="C17" s="19">
        <f t="shared" ref="C17:M17" si="0">SUM(C7:C16)</f>
        <v>502</v>
      </c>
      <c r="D17" s="19">
        <f t="shared" si="0"/>
        <v>7818</v>
      </c>
      <c r="E17" s="19">
        <f t="shared" si="0"/>
        <v>1046</v>
      </c>
      <c r="F17" s="19">
        <f t="shared" si="0"/>
        <v>12</v>
      </c>
      <c r="G17" s="19">
        <f t="shared" si="0"/>
        <v>22</v>
      </c>
      <c r="H17" s="19">
        <f t="shared" si="0"/>
        <v>397</v>
      </c>
      <c r="I17" s="19">
        <f t="shared" si="0"/>
        <v>0</v>
      </c>
      <c r="J17" s="19">
        <f t="shared" si="0"/>
        <v>4</v>
      </c>
      <c r="K17" s="19">
        <f t="shared" si="0"/>
        <v>11</v>
      </c>
      <c r="L17" s="19">
        <f t="shared" si="0"/>
        <v>230</v>
      </c>
      <c r="M17" s="19">
        <f t="shared" si="0"/>
        <v>20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7"/>
  <sheetViews>
    <sheetView rightToLeft="1" workbookViewId="0"/>
  </sheetViews>
  <sheetFormatPr defaultRowHeight="14.25"/>
  <cols>
    <col min="1" max="1" width="17.625" customWidth="1"/>
    <col min="2" max="17" width="9.625" customWidth="1"/>
  </cols>
  <sheetData>
    <row r="1" spans="1:25" ht="18" customHeight="1"/>
    <row r="2" spans="1:25" ht="18" customHeight="1">
      <c r="A2" s="39" t="s">
        <v>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8"/>
      <c r="O2" s="8"/>
      <c r="P2" s="8"/>
      <c r="Q2" s="8"/>
      <c r="R2" s="8"/>
      <c r="S2" s="8"/>
      <c r="T2" s="8"/>
      <c r="U2" s="8"/>
      <c r="V2" s="8"/>
    </row>
    <row r="3" spans="1:25" ht="18" customHeight="1" thickBot="1">
      <c r="A3" s="40" t="s">
        <v>116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8"/>
      <c r="O3" s="8"/>
      <c r="P3" s="8"/>
      <c r="Q3" s="8"/>
      <c r="R3" s="8"/>
      <c r="S3" s="8"/>
      <c r="T3" s="8"/>
      <c r="U3" s="8"/>
      <c r="V3" s="8"/>
    </row>
    <row r="4" spans="1:25" ht="23.1" customHeight="1">
      <c r="A4" s="41" t="s">
        <v>73</v>
      </c>
      <c r="B4" s="37" t="s">
        <v>36</v>
      </c>
      <c r="C4" s="38"/>
      <c r="D4" s="38"/>
      <c r="E4" s="38"/>
      <c r="F4" s="37" t="s">
        <v>37</v>
      </c>
      <c r="G4" s="38"/>
      <c r="H4" s="38"/>
      <c r="I4" s="38"/>
      <c r="J4" s="37" t="s">
        <v>38</v>
      </c>
      <c r="K4" s="38"/>
      <c r="L4" s="38"/>
      <c r="M4" s="3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3.1" customHeight="1">
      <c r="A5" s="42"/>
      <c r="B5" s="44" t="s">
        <v>21</v>
      </c>
      <c r="C5" s="45"/>
      <c r="D5" s="45"/>
      <c r="E5" s="45"/>
      <c r="F5" s="44" t="s">
        <v>21</v>
      </c>
      <c r="G5" s="45"/>
      <c r="H5" s="45"/>
      <c r="I5" s="45"/>
      <c r="J5" s="44" t="s">
        <v>21</v>
      </c>
      <c r="K5" s="45"/>
      <c r="L5" s="45"/>
      <c r="M5" s="4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60" customHeight="1">
      <c r="A6" s="43"/>
      <c r="B6" s="9" t="s">
        <v>23</v>
      </c>
      <c r="C6" s="9" t="s">
        <v>22</v>
      </c>
      <c r="D6" s="9" t="s">
        <v>87</v>
      </c>
      <c r="E6" s="9" t="s">
        <v>88</v>
      </c>
      <c r="F6" s="9" t="s">
        <v>23</v>
      </c>
      <c r="G6" s="9" t="s">
        <v>22</v>
      </c>
      <c r="H6" s="9" t="s">
        <v>87</v>
      </c>
      <c r="I6" s="9" t="s">
        <v>88</v>
      </c>
      <c r="J6" s="9" t="s">
        <v>23</v>
      </c>
      <c r="K6" s="9" t="s">
        <v>22</v>
      </c>
      <c r="L6" s="9" t="s">
        <v>87</v>
      </c>
      <c r="M6" s="9" t="s">
        <v>88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8" customHeight="1">
      <c r="A7" s="10" t="s">
        <v>74</v>
      </c>
      <c r="B7" s="10">
        <v>0</v>
      </c>
      <c r="C7" s="10">
        <v>0</v>
      </c>
      <c r="D7" s="10">
        <v>0</v>
      </c>
      <c r="E7" s="10">
        <v>0</v>
      </c>
      <c r="F7" s="10">
        <v>2</v>
      </c>
      <c r="G7" s="10">
        <v>3</v>
      </c>
      <c r="H7" s="10">
        <v>23</v>
      </c>
      <c r="I7" s="10">
        <v>11</v>
      </c>
      <c r="J7" s="10">
        <v>0</v>
      </c>
      <c r="K7" s="10">
        <v>0</v>
      </c>
      <c r="L7" s="10">
        <v>0</v>
      </c>
      <c r="M7" s="10">
        <v>0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8" customHeight="1">
      <c r="A8" s="16" t="s">
        <v>75</v>
      </c>
      <c r="B8" s="16">
        <v>0</v>
      </c>
      <c r="C8" s="16">
        <v>0</v>
      </c>
      <c r="D8" s="16">
        <v>0</v>
      </c>
      <c r="E8" s="16">
        <v>0</v>
      </c>
      <c r="F8" s="16">
        <v>2</v>
      </c>
      <c r="G8" s="16">
        <v>3</v>
      </c>
      <c r="H8" s="16">
        <v>37</v>
      </c>
      <c r="I8" s="16">
        <v>7</v>
      </c>
      <c r="J8" s="16">
        <v>0</v>
      </c>
      <c r="K8" s="16">
        <v>0</v>
      </c>
      <c r="L8" s="16">
        <v>0</v>
      </c>
      <c r="M8" s="16">
        <v>0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8" customHeight="1">
      <c r="A9" s="10" t="s">
        <v>76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8" customHeight="1">
      <c r="A10" s="16" t="s">
        <v>77</v>
      </c>
      <c r="B10" s="16">
        <v>0</v>
      </c>
      <c r="C10" s="16">
        <v>0</v>
      </c>
      <c r="D10" s="16">
        <v>0</v>
      </c>
      <c r="E10" s="16">
        <v>0</v>
      </c>
      <c r="F10" s="16">
        <v>2</v>
      </c>
      <c r="G10" s="16">
        <v>3</v>
      </c>
      <c r="H10" s="16">
        <v>57</v>
      </c>
      <c r="I10" s="16">
        <v>9</v>
      </c>
      <c r="J10" s="16">
        <v>0</v>
      </c>
      <c r="K10" s="16">
        <v>0</v>
      </c>
      <c r="L10" s="16">
        <v>0</v>
      </c>
      <c r="M10" s="16">
        <v>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8" customHeight="1">
      <c r="A11" s="10" t="s">
        <v>78</v>
      </c>
      <c r="B11" s="10">
        <v>0</v>
      </c>
      <c r="C11" s="10">
        <v>0</v>
      </c>
      <c r="D11" s="10">
        <v>0</v>
      </c>
      <c r="E11" s="10">
        <v>0</v>
      </c>
      <c r="F11" s="10">
        <v>2</v>
      </c>
      <c r="G11" s="10">
        <v>3</v>
      </c>
      <c r="H11" s="10">
        <v>44</v>
      </c>
      <c r="I11" s="10">
        <v>10</v>
      </c>
      <c r="J11" s="10">
        <v>0</v>
      </c>
      <c r="K11" s="10">
        <v>0</v>
      </c>
      <c r="L11" s="10">
        <v>0</v>
      </c>
      <c r="M11" s="10">
        <v>0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8" customHeight="1">
      <c r="A12" s="16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2</v>
      </c>
      <c r="G12" s="16">
        <v>3</v>
      </c>
      <c r="H12" s="16">
        <v>57</v>
      </c>
      <c r="I12" s="16">
        <v>2</v>
      </c>
      <c r="J12" s="16">
        <v>0</v>
      </c>
      <c r="K12" s="16">
        <v>0</v>
      </c>
      <c r="L12" s="16">
        <v>0</v>
      </c>
      <c r="M12" s="16">
        <v>0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8" customHeight="1">
      <c r="A13" s="10" t="s">
        <v>80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8" customHeight="1">
      <c r="A14" s="16" t="s">
        <v>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8" customHeight="1">
      <c r="A15" s="10" t="s">
        <v>82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8" customHeight="1">
      <c r="A16" s="16" t="s">
        <v>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21" customFormat="1" ht="23.1" customHeight="1">
      <c r="A17" s="19" t="s">
        <v>26</v>
      </c>
      <c r="B17" s="19">
        <f>SUM(B7:B16)</f>
        <v>0</v>
      </c>
      <c r="C17" s="19">
        <f t="shared" ref="C17:M17" si="0">SUM(C7:C16)</f>
        <v>0</v>
      </c>
      <c r="D17" s="19">
        <f t="shared" si="0"/>
        <v>0</v>
      </c>
      <c r="E17" s="19">
        <f t="shared" si="0"/>
        <v>0</v>
      </c>
      <c r="F17" s="19">
        <f t="shared" si="0"/>
        <v>10</v>
      </c>
      <c r="G17" s="19">
        <f t="shared" si="0"/>
        <v>15</v>
      </c>
      <c r="H17" s="19">
        <f t="shared" si="0"/>
        <v>218</v>
      </c>
      <c r="I17" s="19">
        <f t="shared" si="0"/>
        <v>39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2020-10-22T06:52:40Z</dcterms:modified>
</cp:coreProperties>
</file>