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9\إحصاءات الأعمال\ربعيه\المؤشرات الإقتصاديه\الربع الرابع 2018\مجلد جديد\"/>
    </mc:Choice>
  </mc:AlternateContent>
  <xr:revisionPtr revIDLastSave="0" documentId="13_ncr:1_{4F6D3EF6-F38C-4406-B778-DF447525E7BA}" xr6:coauthVersionLast="43" xr6:coauthVersionMax="43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Content" sheetId="59" r:id="rId1"/>
    <sheet name="Establishments" sheetId="49" r:id="rId2"/>
    <sheet name="Employees BY administrative" sheetId="67" r:id="rId3"/>
    <sheet name="employees by lega entity" sheetId="65" r:id="rId4"/>
    <sheet name="Employees by economic activity" sheetId="70" r:id="rId5"/>
    <sheet name="Employees by Occupation group" sheetId="64" r:id="rId6"/>
    <sheet name="Employees by age" sheetId="60" r:id="rId7"/>
    <sheet name="Employees by wage categories" sheetId="52" r:id="rId8"/>
    <sheet name="Average compensations" sheetId="53" r:id="rId9"/>
    <sheet name="Expenses and Revenues" sheetId="54" r:id="rId10"/>
    <sheet name="Operation Surplus" sheetId="56" r:id="rId11"/>
    <sheet name="Productivity Rate" sheetId="57" r:id="rId12"/>
  </sheets>
  <externalReferences>
    <externalReference r:id="rId1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54" l="1"/>
  <c r="C24" i="54"/>
</calcChain>
</file>

<file path=xl/sharedStrings.xml><?xml version="1.0" encoding="utf-8"?>
<sst xmlns="http://schemas.openxmlformats.org/spreadsheetml/2006/main" count="564" uniqueCount="220">
  <si>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</si>
  <si>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</si>
  <si>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</si>
  <si>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</si>
  <si>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</si>
  <si>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</si>
  <si>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</si>
  <si>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</si>
  <si>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</si>
  <si>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</si>
  <si>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</si>
  <si>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</si>
  <si>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</si>
  <si>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</si>
  <si>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</si>
  <si>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</si>
  <si>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</si>
  <si>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</si>
  <si>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</si>
  <si>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</si>
  <si>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</si>
  <si>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</si>
  <si>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</si>
  <si>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</si>
  <si>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</si>
  <si>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</si>
  <si>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</si>
  <si>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</si>
  <si>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</si>
  <si>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</si>
  <si>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</si>
  <si>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</si>
  <si>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</si>
  <si>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</si>
  <si>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</si>
  <si>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</si>
  <si>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</si>
  <si>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</si>
  <si>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</si>
  <si>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</si>
  <si>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</si>
  <si>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</si>
  <si>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النفقات التشغيلية</t>
  </si>
  <si>
    <t>الإيرادات التشغيلية</t>
  </si>
  <si>
    <t xml:space="preserve">متوسط التعويضات </t>
  </si>
  <si>
    <t xml:space="preserve">فائض التشغيل </t>
  </si>
  <si>
    <t>عدد المنشآت</t>
  </si>
  <si>
    <t>Female</t>
  </si>
  <si>
    <t>No. of establishments</t>
  </si>
  <si>
    <t>Male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</si>
  <si>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</si>
  <si>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</si>
  <si>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</si>
  <si>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</si>
  <si>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</si>
  <si>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</si>
  <si>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</si>
  <si>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</si>
  <si>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</si>
  <si>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Avg. compensation</t>
  </si>
  <si>
    <t>جدول 7</t>
  </si>
  <si>
    <t>Table 7</t>
  </si>
  <si>
    <t>جدول 8</t>
  </si>
  <si>
    <t>Table 8</t>
  </si>
  <si>
    <t>Table 9</t>
  </si>
  <si>
    <t>جدول 10</t>
  </si>
  <si>
    <t>Title</t>
  </si>
  <si>
    <r>
      <t xml:space="preserve">No. of establishments by economi activity, </t>
    </r>
    <r>
      <rPr>
        <sz val="12"/>
        <rFont val="Neo Sans Arabic"/>
        <family val="2"/>
      </rPr>
      <t>4th.</t>
    </r>
    <r>
      <rPr>
        <sz val="12"/>
        <color theme="3" tint="-0.249977111117893"/>
        <rFont val="Neo Sans Arabic"/>
        <family val="2"/>
      </rPr>
      <t xml:space="preserve"> Qrt. 2018</t>
    </r>
  </si>
  <si>
    <t>متوسط التعويضات الشهرية المدفوعة للمشتغلين حسب النشاط الاقتصادي خلال الربع الرابع 2018</t>
  </si>
  <si>
    <t>النفقات والإيرادات التشغيلية حسب النشاط الاقتصادي خلال الربع الرابع 2018</t>
  </si>
  <si>
    <t>Operating expendetures and revenues by economic activity, 4th.Qrt. 2018</t>
  </si>
  <si>
    <t xml:space="preserve"> الهيئه العامه للإحصاء ( مسح المؤشرات الأقتصاديه الربع الرابع 2018)</t>
  </si>
  <si>
    <t>فائض التشغيل حسب النشاط الاقتصادي خلال الربع الرابع 2018</t>
  </si>
  <si>
    <t>Operating surplus by economi activity,4th.Qrt. 2018</t>
  </si>
  <si>
    <t>معدل إنتاجية المشتغل الشهرية حسب النشاط الاقتصادي خلال الربع الرابع  2018</t>
  </si>
  <si>
    <t>Average monthly worker productivity by economi activity, 4th.Qrt. 2018</t>
  </si>
  <si>
    <t>Average monthly compensation paid to employees by economic activity, 4th.Qrt. 2018</t>
  </si>
  <si>
    <t>عدد المنشآت حسب النشاط الاقتصادي خلال الربع الرابع 2018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</si>
  <si>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</si>
  <si>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</si>
  <si>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</si>
  <si>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</si>
  <si>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</si>
  <si>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</si>
  <si>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</si>
  <si>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</si>
  <si>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</si>
  <si>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</si>
  <si>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</si>
  <si>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</si>
  <si>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</si>
  <si>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جملة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</si>
  <si>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</si>
  <si>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</si>
  <si>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</si>
  <si>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</si>
  <si>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</si>
  <si>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</si>
  <si>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</si>
  <si>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</si>
  <si>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</si>
  <si>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</si>
  <si>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</si>
  <si>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</si>
  <si>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</si>
  <si>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ذكور</t>
  </si>
  <si>
    <t>اناث</t>
  </si>
  <si>
    <t xml:space="preserve">   Saudi _  السعوديون </t>
  </si>
  <si>
    <t xml:space="preserve">non- Saudi   _  الغير سعوديين  </t>
  </si>
  <si>
    <t xml:space="preserve">Total </t>
  </si>
  <si>
    <t xml:space="preserve">المصدر - المؤسسة العامة للتامينات الاجتماعية </t>
  </si>
  <si>
    <t>المهن الكتابية</t>
  </si>
  <si>
    <t>مهن البيع</t>
  </si>
  <si>
    <t>مهن الخدمات</t>
  </si>
  <si>
    <t>مهن العمليات الصناعية والكيميائية والصناعات الغذائية</t>
  </si>
  <si>
    <t>مهن أخرى</t>
  </si>
  <si>
    <t>الاجمالي</t>
  </si>
  <si>
    <t>المنطقة الإدارية</t>
  </si>
  <si>
    <t>Administrative Area</t>
  </si>
  <si>
    <t>عدد المشتغلين في القطاع الخاص والقطاع العام حسب الجنس والجنسية والمنطقة الادارية خلال الربع الرابع 2018</t>
  </si>
  <si>
    <t xml:space="preserve">Total  - إجمالي  </t>
  </si>
  <si>
    <t>&lt;= 18</t>
  </si>
  <si>
    <t>19 ~ 25</t>
  </si>
  <si>
    <t>26 ~ 40</t>
  </si>
  <si>
    <t>41 ~ 59</t>
  </si>
  <si>
    <t>&gt;= 60</t>
  </si>
  <si>
    <t>1501 ~ 2999</t>
  </si>
  <si>
    <t>3001 ~ 4999</t>
  </si>
  <si>
    <t>5000 ~ 9999</t>
  </si>
  <si>
    <t>&gt;= 10000</t>
  </si>
  <si>
    <t>عدد المشتغلين في القطاع الخاص والقطاع العام حسب النشاط الاقتصادي للمنشأة خلال الربع الرابع 2018</t>
  </si>
  <si>
    <t>جدول 4</t>
  </si>
  <si>
    <t>Table 4</t>
  </si>
  <si>
    <t>عدد المشتغلين  في القطاع الخاص والقطاع العام حسب أقسام المهن الرئيسية خلال الربع الرابع 2018</t>
  </si>
  <si>
    <t>Table 5</t>
  </si>
  <si>
    <t>جدول5</t>
  </si>
  <si>
    <t>جدول 6</t>
  </si>
  <si>
    <t>Table 6</t>
  </si>
  <si>
    <t>عدد المشتغلين في القطاع الخاص والقطاع العام حسب فئات العمر خلال الربع الرابع 2018</t>
  </si>
  <si>
    <t>عدد المشتغلين في القطاع الخاص والقطاع العام حسب فئات الأجر الشهري خلال الربع الرابع 2018</t>
  </si>
  <si>
    <t xml:space="preserve">        الإجمالي           </t>
  </si>
  <si>
    <t xml:space="preserve">Total  </t>
  </si>
  <si>
    <t>Total  P4:Y5</t>
  </si>
  <si>
    <t xml:space="preserve">مساهمة
</t>
  </si>
  <si>
    <t xml:space="preserve">محدودة
</t>
  </si>
  <si>
    <t xml:space="preserve">تضامن
</t>
  </si>
  <si>
    <t xml:space="preserve">توصية
 </t>
  </si>
  <si>
    <t xml:space="preserve">جمعية
</t>
  </si>
  <si>
    <t xml:space="preserve">منظمة أو هيئة  </t>
  </si>
  <si>
    <t xml:space="preserve">مهنية
</t>
  </si>
  <si>
    <t xml:space="preserve">فردية
</t>
  </si>
  <si>
    <t xml:space="preserve">Organization regional </t>
  </si>
  <si>
    <t>Post and Telecommunications</t>
  </si>
  <si>
    <t>Commerce</t>
  </si>
  <si>
    <t>Mining and Quarrying</t>
  </si>
  <si>
    <t>Community Services and Other Social ervices</t>
  </si>
  <si>
    <t>Agriculture and Fishing</t>
  </si>
  <si>
    <t>Manufacturing industries</t>
  </si>
  <si>
    <t>Electricity, Gas and Water</t>
  </si>
  <si>
    <t>Finance, Insurance, Real estate and Business services</t>
  </si>
  <si>
    <t>المال والتأمين والعقار وخدمات الاعمال</t>
  </si>
  <si>
    <t>الكهرباء والغاز والمياه</t>
  </si>
  <si>
    <t>الصناعات التحويلية</t>
  </si>
  <si>
    <t>الزراعة والصيد</t>
  </si>
  <si>
    <t>التعدين والبترول واستغلال المحاجر</t>
  </si>
  <si>
    <t>التشييد والبناء</t>
  </si>
  <si>
    <t>التجارة</t>
  </si>
  <si>
    <t>البريد والاتصالات السلكية واللاسلكية</t>
  </si>
  <si>
    <t xml:space="preserve">  الإجمالي                  </t>
  </si>
  <si>
    <t xml:space="preserve"> Total </t>
  </si>
  <si>
    <t>الخدمات الجماعية والإجتماعية الأخرى</t>
  </si>
  <si>
    <t>الاختصاصيون في المواضيع العلمية والفنية والإنسانية</t>
  </si>
  <si>
    <t>الفنيون في المواضيع العلمية والفنية والإنسانية</t>
  </si>
  <si>
    <t>المهن الهندسيةالأساسية المساعدة</t>
  </si>
  <si>
    <t xml:space="preserve">المديرون ومديرو الأعمال </t>
  </si>
  <si>
    <t>مهن الزراعة والصيد وتربية الحيوان والطيور</t>
  </si>
  <si>
    <t xml:space="preserve"> Total</t>
  </si>
  <si>
    <t>Specialists in scientific, technical and humanity subject</t>
  </si>
  <si>
    <t>Technicians in scientific, technical and humanity subject</t>
  </si>
  <si>
    <t>Clerical occupations</t>
  </si>
  <si>
    <t>Basic engineering professions</t>
  </si>
  <si>
    <t>Managers and business managers</t>
  </si>
  <si>
    <t>Sales occupations</t>
  </si>
  <si>
    <t>Service occupations</t>
  </si>
  <si>
    <t>Agriculture, hunting and animal husbandry</t>
  </si>
  <si>
    <t>Industrial/chemical processes and food industries</t>
  </si>
  <si>
    <t>Other occupations</t>
  </si>
  <si>
    <t>Number of Employees in the private sector and public sector by establishment's legal entity, 4th. Qrt. 2018</t>
  </si>
  <si>
    <t>عدد المشتغلين في القطاع الخاص والقطاع العام حسب الكيان القانوني للمنشأة خلال الربع الرابع 2018</t>
  </si>
  <si>
    <t xml:space="preserve">Private </t>
  </si>
  <si>
    <t xml:space="preserve">Stock Share </t>
  </si>
  <si>
    <t xml:space="preserve">Limited Liability </t>
  </si>
  <si>
    <t xml:space="preserve">Partnership </t>
  </si>
  <si>
    <t xml:space="preserve">Limited Partnership </t>
  </si>
  <si>
    <t>Society</t>
  </si>
  <si>
    <t>Vocational</t>
  </si>
  <si>
    <t>non- Saudi   _  غير السعوديين</t>
  </si>
  <si>
    <r>
      <t>Number of Employees in Private Sector and Public Sector by</t>
    </r>
    <r>
      <rPr>
        <sz val="12"/>
        <color theme="3" tint="-0.499984740745262"/>
        <rFont val="Neo Sans Arabic"/>
        <family val="2"/>
      </rPr>
      <t xml:space="preserve"> gender</t>
    </r>
    <r>
      <rPr>
        <sz val="12"/>
        <color theme="4" tint="-0.499984740745262"/>
        <rFont val="Neo Sans Arabic"/>
        <family val="2"/>
      </rPr>
      <t xml:space="preserve"> Nationality and Administrative Region, 4th. Qrt. 2018</t>
    </r>
  </si>
  <si>
    <t>Number of Employees in the private sector and public sector by establishment 's economic activity, 4th. Qrt. 2018</t>
  </si>
  <si>
    <t>Number of Employees in the private sector and public sector by Occupation group, 4th. Qrt. 2018</t>
  </si>
  <si>
    <t>Number of Employees in the private sector and public sector by Age, 4th. Qrt. 2018</t>
  </si>
  <si>
    <t>Number of Employees in the private sector and public sector by wage categories, 4th. Qrt. 2018</t>
  </si>
  <si>
    <t xml:space="preserve">المصدر - الهيئه العامه للإحصاء </t>
  </si>
  <si>
    <t>Source -GAStat</t>
  </si>
  <si>
    <t>Source -GOSI</t>
  </si>
  <si>
    <t>جدول9</t>
  </si>
  <si>
    <t>Table10</t>
  </si>
  <si>
    <t>جدول 11</t>
  </si>
  <si>
    <t>Table11</t>
  </si>
  <si>
    <t xml:space="preserve">Economic Indicators </t>
  </si>
  <si>
    <t>Q4, 2018</t>
  </si>
  <si>
    <t>No. of  employees by economic activity , 4th. Qrt. 2018</t>
  </si>
  <si>
    <t>Average monthly compensation paid to employees by economic activity, 4th. Qrt. 2018</t>
  </si>
  <si>
    <t>No. of Saudi employees by Administrative RegioN, 4th. Qrt. 2018</t>
  </si>
  <si>
    <t>No. of establishments by economic activity, 4th. Qrt. 2018</t>
  </si>
  <si>
    <t>No. of  Non-Saudi employees by establishment's legal entity , 4th. Qrt. 2018</t>
  </si>
  <si>
    <t>No. of  male employees byOccupation group, 4th. Qrt. 2018</t>
  </si>
  <si>
    <t>No. of  female employees by Age , 4th. Qrt. 2018</t>
  </si>
  <si>
    <t>Operating expendetures and revenues by economic activity,4th. Qrt. 2018</t>
  </si>
  <si>
    <t>Operating surplus by economi activity ,4th. Qrt.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</si>
</sst>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47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6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b/>
      <sz val="18"/>
      <color theme="0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8"/>
      <name val="Neo Sans Arabic"/>
      <family val="2"/>
      <charset val="178"/>
    </font>
    <font>
      <b/>
      <sz val="14"/>
      <color theme="4" tint="-0.499984740745262"/>
      <name val="Neo Sans Arabic"/>
      <family val="2"/>
    </font>
    <font>
      <sz val="12"/>
      <color theme="3" tint="-0.249977111117893"/>
      <name val="Neo Sans Arabic"/>
      <family val="2"/>
    </font>
    <font>
      <sz val="12"/>
      <name val="Neo Sans Arabic"/>
      <family val="2"/>
    </font>
    <font>
      <sz val="8"/>
      <name val="Arial"/>
      <family val="2"/>
      <charset val="178"/>
    </font>
    <font>
      <b/>
      <sz val="11"/>
      <color theme="0"/>
      <name val="Frutiger LT Arabic 45 Light"/>
    </font>
    <font>
      <sz val="11"/>
      <name val="Frutiger LT Arabic 45 Light"/>
    </font>
    <font>
      <b/>
      <sz val="10"/>
      <color theme="0"/>
      <name val="Frutiger LT Arabic 45 Light"/>
    </font>
    <font>
      <sz val="8"/>
      <name val="Arial"/>
      <family val="2"/>
    </font>
    <font>
      <b/>
      <sz val="11"/>
      <color theme="4" tint="-0.499984740745262"/>
      <name val="Neo Sans Arabic"/>
      <family val="2"/>
    </font>
    <font>
      <b/>
      <sz val="12"/>
      <color theme="4" tint="-0.499984740745262"/>
      <name val="Neo Sans Arabic"/>
      <family val="2"/>
    </font>
    <font>
      <sz val="11"/>
      <color theme="4" tint="-0.499984740745262"/>
      <name val="Neo Sans Arabic"/>
      <family val="2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0"/>
      <color theme="1"/>
      <name val="Frutiger LT Arabic 45 Light"/>
    </font>
    <font>
      <b/>
      <sz val="12"/>
      <color theme="4" tint="-0.499984740745262"/>
      <name val="Neo Sans Arabic"/>
      <family val="2"/>
      <charset val="178"/>
    </font>
    <font>
      <sz val="12"/>
      <name val="Arial"/>
      <family val="2"/>
    </font>
    <font>
      <sz val="12"/>
      <color theme="3" tint="-0.249977111117893"/>
      <name val="Neo Sans Arabic"/>
      <family val="2"/>
      <charset val="178"/>
    </font>
    <font>
      <sz val="12"/>
      <color theme="4" tint="-0.499984740745262"/>
      <name val="Neo Sans Arabic"/>
      <family val="2"/>
      <charset val="178"/>
    </font>
    <font>
      <b/>
      <sz val="14"/>
      <color theme="4" tint="-0.499984740745262"/>
      <name val="Neo Sans Arabic"/>
      <family val="2"/>
      <charset val="178"/>
    </font>
    <font>
      <sz val="14"/>
      <name val="Arial"/>
      <family val="2"/>
      <charset val="178"/>
    </font>
    <font>
      <sz val="14"/>
      <color theme="4" tint="-0.499984740745262"/>
      <name val="Neo Sans Arabic"/>
      <family val="2"/>
      <charset val="178"/>
    </font>
    <font>
      <sz val="12"/>
      <name val="Arial"/>
      <family val="2"/>
      <charset val="178"/>
    </font>
    <font>
      <sz val="12"/>
      <color theme="3" tint="-0.499984740745262"/>
      <name val="Neo Sans Arabic"/>
      <family val="2"/>
    </font>
    <font>
      <b/>
      <sz val="12"/>
      <color theme="4" tint="-0.499984740745262"/>
      <name val="Sakkal Majalla"/>
    </font>
    <font>
      <b/>
      <sz val="8"/>
      <color theme="0"/>
      <name val="Frutiger LT Arabic 45 Light"/>
    </font>
    <font>
      <sz val="14"/>
      <color theme="4" tint="-0.499984740745262"/>
      <name val="Neo Sans Arabic"/>
      <family val="2"/>
    </font>
    <font>
      <b/>
      <sz val="14"/>
      <color theme="4" tint="-0.499984740745262"/>
      <name val="Sakkal Majalla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sz val="10"/>
      <color theme="3" tint="-0.499984740745262"/>
      <name val="Frutiger LT Arabic 45 Light"/>
    </font>
    <font>
      <sz val="10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29">
    <xf numFmtId="0" fontId="0" fillId="0" borderId="0" xfId="0"/>
    <xf numFmtId="0" fontId="4" fillId="0" borderId="0" xfId="11" applyFont="1" applyBorder="1" applyAlignment="1">
      <alignment vertical="center" wrapText="1" readingOrder="2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3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9" xfId="0" applyFill="1" applyBorder="1"/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readingOrder="1"/>
    </xf>
    <xf numFmtId="0" fontId="12" fillId="5" borderId="9" xfId="0" applyFont="1" applyFill="1" applyBorder="1" applyAlignment="1">
      <alignment horizontal="center" vertical="center" readingOrder="1"/>
    </xf>
    <xf numFmtId="0" fontId="7" fillId="0" borderId="9" xfId="0" applyFont="1" applyBorder="1"/>
    <xf numFmtId="0" fontId="4" fillId="0" borderId="9" xfId="11" applyFont="1" applyBorder="1" applyAlignment="1">
      <alignment vertical="center" wrapText="1" readingOrder="2"/>
    </xf>
    <xf numFmtId="3" fontId="0" fillId="0" borderId="9" xfId="0" applyNumberFormat="1" applyBorder="1" applyAlignment="1">
      <alignment horizontal="center" vertical="center"/>
    </xf>
    <xf numFmtId="0" fontId="14" fillId="0" borderId="9" xfId="0" applyFont="1" applyBorder="1"/>
    <xf numFmtId="0" fontId="2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/>
    <xf numFmtId="3" fontId="0" fillId="0" borderId="0" xfId="0" applyNumberFormat="1"/>
    <xf numFmtId="3" fontId="0" fillId="0" borderId="9" xfId="0" applyNumberFormat="1" applyBorder="1"/>
    <xf numFmtId="0" fontId="19" fillId="3" borderId="10" xfId="11" applyFont="1" applyFill="1" applyBorder="1" applyAlignment="1">
      <alignment horizontal="center" vertical="center" readingOrder="2"/>
    </xf>
    <xf numFmtId="2" fontId="0" fillId="0" borderId="9" xfId="0" applyNumberFormat="1" applyBorder="1"/>
    <xf numFmtId="0" fontId="0" fillId="0" borderId="3" xfId="0" applyBorder="1"/>
    <xf numFmtId="0" fontId="2" fillId="0" borderId="11" xfId="0" applyFont="1" applyBorder="1"/>
    <xf numFmtId="0" fontId="0" fillId="0" borderId="11" xfId="0" applyBorder="1"/>
    <xf numFmtId="0" fontId="20" fillId="5" borderId="9" xfId="25" applyFont="1" applyFill="1" applyBorder="1" applyAlignment="1">
      <alignment horizontal="right" vertical="center" wrapText="1" indent="1" readingOrder="2"/>
    </xf>
    <xf numFmtId="0" fontId="20" fillId="5" borderId="9" xfId="0" applyFont="1" applyFill="1" applyBorder="1" applyAlignment="1">
      <alignment horizontal="left" vertical="center" indent="1"/>
    </xf>
    <xf numFmtId="0" fontId="20" fillId="4" borderId="9" xfId="56" applyFont="1" applyFill="1" applyBorder="1" applyAlignment="1">
      <alignment horizontal="right" vertical="center" wrapText="1" indent="1"/>
    </xf>
    <xf numFmtId="3" fontId="12" fillId="4" borderId="9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left" vertical="center" indent="1"/>
    </xf>
    <xf numFmtId="3" fontId="12" fillId="5" borderId="9" xfId="0" applyNumberFormat="1" applyFont="1" applyFill="1" applyBorder="1" applyAlignment="1">
      <alignment horizontal="center" vertical="center"/>
    </xf>
    <xf numFmtId="0" fontId="20" fillId="4" borderId="9" xfId="41" applyFont="1" applyFill="1" applyBorder="1" applyAlignment="1">
      <alignment horizontal="right" vertical="center" wrapText="1" indent="1"/>
    </xf>
    <xf numFmtId="0" fontId="20" fillId="5" borderId="9" xfId="36" applyFont="1" applyFill="1" applyBorder="1" applyAlignment="1">
      <alignment horizontal="right" vertical="center" wrapText="1" indent="1"/>
    </xf>
    <xf numFmtId="0" fontId="20" fillId="4" borderId="9" xfId="34" applyFont="1" applyFill="1" applyBorder="1" applyAlignment="1">
      <alignment horizontal="right" vertical="center" wrapText="1" indent="1" shrinkToFit="1"/>
    </xf>
    <xf numFmtId="0" fontId="20" fillId="4" borderId="9" xfId="30" applyFont="1" applyFill="1" applyBorder="1" applyAlignment="1">
      <alignment horizontal="right" vertical="center" wrapText="1" indent="1"/>
    </xf>
    <xf numFmtId="0" fontId="20" fillId="4" borderId="9" xfId="21" applyFont="1" applyFill="1" applyBorder="1" applyAlignment="1">
      <alignment horizontal="right" vertical="center" wrapText="1" indent="1"/>
    </xf>
    <xf numFmtId="0" fontId="20" fillId="5" borderId="9" xfId="18" applyFont="1" applyFill="1" applyBorder="1" applyAlignment="1">
      <alignment horizontal="right" vertical="center" wrapText="1" indent="1"/>
    </xf>
    <xf numFmtId="0" fontId="20" fillId="4" borderId="9" xfId="17" applyFont="1" applyFill="1" applyBorder="1" applyAlignment="1">
      <alignment horizontal="right" vertical="center" wrapText="1" indent="1"/>
    </xf>
    <xf numFmtId="0" fontId="20" fillId="5" borderId="9" xfId="8" applyFont="1" applyFill="1" applyBorder="1" applyAlignment="1">
      <alignment horizontal="right" vertical="center" wrapText="1" indent="1"/>
    </xf>
    <xf numFmtId="0" fontId="20" fillId="4" borderId="9" xfId="4" applyFont="1" applyFill="1" applyBorder="1" applyAlignment="1">
      <alignment horizontal="right" vertical="center" wrapText="1" indent="1"/>
    </xf>
    <xf numFmtId="0" fontId="20" fillId="5" borderId="9" xfId="3" applyFont="1" applyFill="1" applyBorder="1" applyAlignment="1">
      <alignment horizontal="right" vertical="center" wrapText="1" indent="1"/>
    </xf>
    <xf numFmtId="0" fontId="20" fillId="4" borderId="9" xfId="14" applyFont="1" applyFill="1" applyBorder="1" applyAlignment="1">
      <alignment horizontal="right" vertical="center" wrapText="1" indent="1" readingOrder="2"/>
    </xf>
    <xf numFmtId="0" fontId="20" fillId="5" borderId="9" xfId="26" applyFont="1" applyFill="1" applyBorder="1" applyAlignment="1">
      <alignment horizontal="right" vertical="center" wrapText="1" indent="1" readingOrder="2"/>
    </xf>
    <xf numFmtId="0" fontId="20" fillId="4" borderId="9" xfId="25" applyFont="1" applyFill="1" applyBorder="1" applyAlignment="1">
      <alignment horizontal="right" vertical="center" wrapText="1" indent="1" readingOrder="2"/>
    </xf>
    <xf numFmtId="3" fontId="19" fillId="3" borderId="9" xfId="11" applyNumberFormat="1" applyFont="1" applyFill="1" applyBorder="1" applyAlignment="1">
      <alignment horizontal="center" vertical="center" wrapText="1" readingOrder="1"/>
    </xf>
    <xf numFmtId="0" fontId="19" fillId="2" borderId="11" xfId="11" applyFont="1" applyFill="1" applyBorder="1" applyAlignment="1">
      <alignment horizontal="center" vertical="center" wrapText="1" readingOrder="2"/>
    </xf>
    <xf numFmtId="3" fontId="12" fillId="5" borderId="9" xfId="0" applyNumberFormat="1" applyFont="1" applyFill="1" applyBorder="1" applyAlignment="1">
      <alignment horizontal="center" vertical="center" readingOrder="1"/>
    </xf>
    <xf numFmtId="3" fontId="12" fillId="4" borderId="9" xfId="0" applyNumberFormat="1" applyFont="1" applyFill="1" applyBorder="1" applyAlignment="1">
      <alignment horizontal="center" vertical="center" readingOrder="1"/>
    </xf>
    <xf numFmtId="0" fontId="12" fillId="5" borderId="9" xfId="25" applyNumberFormat="1" applyFont="1" applyFill="1" applyBorder="1" applyAlignment="1">
      <alignment horizontal="center" vertical="center" wrapText="1" readingOrder="1"/>
    </xf>
    <xf numFmtId="0" fontId="12" fillId="4" borderId="9" xfId="25" applyNumberFormat="1" applyFont="1" applyFill="1" applyBorder="1" applyAlignment="1">
      <alignment horizontal="center" vertical="center" wrapText="1" readingOrder="1"/>
    </xf>
    <xf numFmtId="0" fontId="27" fillId="0" borderId="9" xfId="0" applyFont="1" applyBorder="1"/>
    <xf numFmtId="0" fontId="27" fillId="0" borderId="0" xfId="0" applyFont="1"/>
    <xf numFmtId="0" fontId="26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3" fontId="27" fillId="0" borderId="9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2" fillId="9" borderId="9" xfId="0" applyNumberFormat="1" applyFont="1" applyFill="1" applyBorder="1" applyAlignment="1">
      <alignment horizontal="center" vertical="center"/>
    </xf>
    <xf numFmtId="3" fontId="29" fillId="9" borderId="9" xfId="63" applyNumberFormat="1" applyFont="1" applyFill="1" applyBorder="1" applyAlignment="1">
      <alignment horizontal="center" vertical="center"/>
    </xf>
    <xf numFmtId="3" fontId="29" fillId="4" borderId="9" xfId="63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2" fillId="5" borderId="9" xfId="25" applyFont="1" applyFill="1" applyBorder="1" applyAlignment="1">
      <alignment horizontal="center" vertical="center" wrapText="1" readingOrder="1"/>
    </xf>
    <xf numFmtId="0" fontId="12" fillId="4" borderId="9" xfId="56" applyFont="1" applyFill="1" applyBorder="1" applyAlignment="1">
      <alignment horizontal="center" vertical="center" wrapText="1" readingOrder="1"/>
    </xf>
    <xf numFmtId="0" fontId="12" fillId="4" borderId="9" xfId="41" applyFont="1" applyFill="1" applyBorder="1" applyAlignment="1">
      <alignment horizontal="center" vertical="center" wrapText="1" readingOrder="1"/>
    </xf>
    <xf numFmtId="0" fontId="12" fillId="5" borderId="9" xfId="36" applyFont="1" applyFill="1" applyBorder="1" applyAlignment="1">
      <alignment horizontal="center" vertical="center" wrapText="1" readingOrder="1"/>
    </xf>
    <xf numFmtId="0" fontId="12" fillId="4" borderId="9" xfId="34" applyFont="1" applyFill="1" applyBorder="1" applyAlignment="1">
      <alignment horizontal="center" vertical="center" wrapText="1" shrinkToFit="1" readingOrder="1"/>
    </xf>
    <xf numFmtId="0" fontId="12" fillId="4" borderId="9" xfId="30" applyFont="1" applyFill="1" applyBorder="1" applyAlignment="1">
      <alignment horizontal="center" vertical="center" wrapText="1" readingOrder="1"/>
    </xf>
    <xf numFmtId="0" fontId="12" fillId="4" borderId="9" xfId="21" applyFont="1" applyFill="1" applyBorder="1" applyAlignment="1">
      <alignment horizontal="center" vertical="center" wrapText="1" readingOrder="1"/>
    </xf>
    <xf numFmtId="0" fontId="12" fillId="5" borderId="9" xfId="18" applyFont="1" applyFill="1" applyBorder="1" applyAlignment="1">
      <alignment horizontal="center" vertical="center" wrapText="1" readingOrder="1"/>
    </xf>
    <xf numFmtId="0" fontId="12" fillId="4" borderId="9" xfId="17" applyFont="1" applyFill="1" applyBorder="1" applyAlignment="1">
      <alignment horizontal="center" vertical="center" wrapText="1" readingOrder="1"/>
    </xf>
    <xf numFmtId="0" fontId="12" fillId="5" borderId="9" xfId="8" applyFont="1" applyFill="1" applyBorder="1" applyAlignment="1">
      <alignment horizontal="center" vertical="center" wrapText="1" readingOrder="1"/>
    </xf>
    <xf numFmtId="0" fontId="21" fillId="2" borderId="9" xfId="11" applyFont="1" applyFill="1" applyBorder="1" applyAlignment="1">
      <alignment horizontal="center" vertical="center" wrapText="1" readingOrder="1"/>
    </xf>
    <xf numFmtId="3" fontId="21" fillId="3" borderId="9" xfId="11" applyNumberFormat="1" applyFont="1" applyFill="1" applyBorder="1" applyAlignment="1">
      <alignment horizontal="center" vertical="center" wrapText="1" readingOrder="1"/>
    </xf>
    <xf numFmtId="3" fontId="12" fillId="5" borderId="11" xfId="0" applyNumberFormat="1" applyFont="1" applyFill="1" applyBorder="1" applyAlignment="1">
      <alignment horizontal="center" vertical="center"/>
    </xf>
    <xf numFmtId="0" fontId="21" fillId="3" borderId="10" xfId="11" applyFont="1" applyFill="1" applyBorder="1" applyAlignment="1">
      <alignment horizontal="center" wrapText="1" readingOrder="2"/>
    </xf>
    <xf numFmtId="0" fontId="21" fillId="3" borderId="2" xfId="11" applyFont="1" applyFill="1" applyBorder="1" applyAlignment="1">
      <alignment horizontal="center" wrapText="1" readingOrder="2"/>
    </xf>
    <xf numFmtId="0" fontId="21" fillId="3" borderId="11" xfId="11" applyFont="1" applyFill="1" applyBorder="1" applyAlignment="1">
      <alignment horizontal="center" vertical="top" wrapText="1" readingOrder="2"/>
    </xf>
    <xf numFmtId="0" fontId="21" fillId="3" borderId="5" xfId="11" applyFont="1" applyFill="1" applyBorder="1" applyAlignment="1">
      <alignment horizontal="center" vertical="top" wrapText="1" readingOrder="2"/>
    </xf>
    <xf numFmtId="0" fontId="31" fillId="0" borderId="9" xfId="0" applyFont="1" applyBorder="1"/>
    <xf numFmtId="0" fontId="31" fillId="0" borderId="0" xfId="0" applyFont="1"/>
    <xf numFmtId="0" fontId="35" fillId="0" borderId="0" xfId="0" applyFont="1"/>
    <xf numFmtId="0" fontId="37" fillId="0" borderId="9" xfId="0" applyFont="1" applyBorder="1"/>
    <xf numFmtId="0" fontId="37" fillId="0" borderId="0" xfId="0" applyFont="1"/>
    <xf numFmtId="0" fontId="20" fillId="5" borderId="9" xfId="25" applyNumberFormat="1" applyFont="1" applyFill="1" applyBorder="1" applyAlignment="1">
      <alignment horizontal="center" vertical="center" wrapText="1" readingOrder="1"/>
    </xf>
    <xf numFmtId="0" fontId="20" fillId="4" borderId="9" xfId="25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vertical="top"/>
    </xf>
    <xf numFmtId="0" fontId="18" fillId="0" borderId="0" xfId="0" applyFont="1" applyAlignment="1">
      <alignment vertical="top"/>
    </xf>
    <xf numFmtId="0" fontId="39" fillId="0" borderId="9" xfId="11" applyFont="1" applyBorder="1" applyAlignment="1">
      <alignment vertical="center" wrapText="1" readingOrder="2"/>
    </xf>
    <xf numFmtId="0" fontId="39" fillId="0" borderId="0" xfId="11" applyFont="1" applyBorder="1" applyAlignment="1">
      <alignment vertical="center" wrapText="1" readingOrder="2"/>
    </xf>
    <xf numFmtId="0" fontId="19" fillId="3" borderId="10" xfId="11" applyFont="1" applyFill="1" applyBorder="1" applyAlignment="1">
      <alignment horizontal="center" vertical="center" readingOrder="1"/>
    </xf>
    <xf numFmtId="0" fontId="12" fillId="5" borderId="11" xfId="25" applyFont="1" applyFill="1" applyBorder="1" applyAlignment="1">
      <alignment horizontal="center" vertical="center" wrapText="1" readingOrder="1"/>
    </xf>
    <xf numFmtId="0" fontId="19" fillId="3" borderId="0" xfId="11" applyFont="1" applyFill="1" applyBorder="1" applyAlignment="1">
      <alignment horizontal="center" vertical="center" readingOrder="1"/>
    </xf>
    <xf numFmtId="0" fontId="19" fillId="3" borderId="11" xfId="11" applyFont="1" applyFill="1" applyBorder="1" applyAlignment="1">
      <alignment horizontal="center" vertical="center" readingOrder="1"/>
    </xf>
    <xf numFmtId="0" fontId="40" fillId="0" borderId="0" xfId="0" applyFont="1" applyAlignment="1">
      <alignment vertical="top"/>
    </xf>
    <xf numFmtId="0" fontId="19" fillId="3" borderId="10" xfId="11" applyFont="1" applyFill="1" applyBorder="1" applyAlignment="1">
      <alignment horizontal="center" readingOrder="2"/>
    </xf>
    <xf numFmtId="0" fontId="19" fillId="3" borderId="11" xfId="11" applyFont="1" applyFill="1" applyBorder="1" applyAlignment="1">
      <alignment horizontal="center" vertical="top" wrapText="1" readingOrder="2"/>
    </xf>
    <xf numFmtId="3" fontId="20" fillId="5" borderId="9" xfId="0" applyNumberFormat="1" applyFont="1" applyFill="1" applyBorder="1" applyAlignment="1">
      <alignment horizontal="right" vertical="center"/>
    </xf>
    <xf numFmtId="3" fontId="20" fillId="4" borderId="9" xfId="0" applyNumberFormat="1" applyFont="1" applyFill="1" applyBorder="1" applyAlignment="1">
      <alignment horizontal="right" vertical="center"/>
    </xf>
    <xf numFmtId="0" fontId="20" fillId="5" borderId="9" xfId="25" applyNumberFormat="1" applyFont="1" applyFill="1" applyBorder="1" applyAlignment="1">
      <alignment horizontal="right" vertical="center" wrapText="1" readingOrder="1"/>
    </xf>
    <xf numFmtId="3" fontId="20" fillId="5" borderId="11" xfId="0" applyNumberFormat="1" applyFont="1" applyFill="1" applyBorder="1" applyAlignment="1">
      <alignment horizontal="right" vertical="center"/>
    </xf>
    <xf numFmtId="0" fontId="20" fillId="5" borderId="11" xfId="0" applyFont="1" applyFill="1" applyBorder="1" applyAlignment="1">
      <alignment horizontal="left" vertical="center" indent="1"/>
    </xf>
    <xf numFmtId="0" fontId="21" fillId="3" borderId="2" xfId="11" applyFont="1" applyFill="1" applyBorder="1" applyAlignment="1">
      <alignment horizontal="center" readingOrder="2"/>
    </xf>
    <xf numFmtId="0" fontId="21" fillId="3" borderId="5" xfId="11" applyFont="1" applyFill="1" applyBorder="1" applyAlignment="1">
      <alignment horizontal="center" vertical="top" readingOrder="2"/>
    </xf>
    <xf numFmtId="0" fontId="19" fillId="3" borderId="9" xfId="11" applyFont="1" applyFill="1" applyBorder="1" applyAlignment="1">
      <alignment horizontal="center" vertical="center" readingOrder="1"/>
    </xf>
    <xf numFmtId="0" fontId="19" fillId="3" borderId="9" xfId="11" applyFont="1" applyFill="1" applyBorder="1" applyAlignment="1">
      <alignment horizontal="center" vertical="center" readingOrder="2"/>
    </xf>
    <xf numFmtId="0" fontId="42" fillId="0" borderId="0" xfId="11" applyFont="1" applyBorder="1" applyAlignment="1">
      <alignment vertical="center" wrapText="1" readingOrder="2"/>
    </xf>
    <xf numFmtId="0" fontId="14" fillId="0" borderId="9" xfId="0" applyFont="1" applyBorder="1" applyAlignment="1">
      <alignment vertical="top"/>
    </xf>
    <xf numFmtId="0" fontId="43" fillId="0" borderId="9" xfId="0" applyFont="1" applyBorder="1"/>
    <xf numFmtId="0" fontId="44" fillId="0" borderId="9" xfId="0" applyFont="1" applyBorder="1"/>
    <xf numFmtId="0" fontId="44" fillId="0" borderId="0" xfId="0" applyFont="1"/>
    <xf numFmtId="0" fontId="12" fillId="5" borderId="11" xfId="25" applyNumberFormat="1" applyFont="1" applyFill="1" applyBorder="1" applyAlignment="1">
      <alignment horizontal="center" vertical="center" wrapText="1" readingOrder="1"/>
    </xf>
    <xf numFmtId="0" fontId="12" fillId="5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9" fillId="2" borderId="11" xfId="11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top"/>
    </xf>
    <xf numFmtId="3" fontId="18" fillId="0" borderId="9" xfId="0" applyNumberFormat="1" applyFont="1" applyBorder="1" applyAlignment="1">
      <alignment horizontal="center" vertical="top"/>
    </xf>
    <xf numFmtId="3" fontId="18" fillId="0" borderId="0" xfId="0" applyNumberFormat="1" applyFont="1" applyAlignment="1">
      <alignment horizontal="center" vertical="top"/>
    </xf>
    <xf numFmtId="3" fontId="21" fillId="3" borderId="1" xfId="11" applyNumberFormat="1" applyFont="1" applyFill="1" applyBorder="1" applyAlignment="1">
      <alignment horizontal="center" vertical="center" wrapText="1" readingOrder="1"/>
    </xf>
    <xf numFmtId="0" fontId="26" fillId="0" borderId="9" xfId="0" applyFont="1" applyBorder="1" applyAlignment="1"/>
    <xf numFmtId="0" fontId="28" fillId="0" borderId="9" xfId="0" applyFont="1" applyBorder="1" applyAlignment="1"/>
    <xf numFmtId="0" fontId="20" fillId="8" borderId="9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27" fillId="0" borderId="3" xfId="0" applyFont="1" applyBorder="1"/>
    <xf numFmtId="0" fontId="44" fillId="0" borderId="11" xfId="0" applyFont="1" applyBorder="1" applyAlignment="1">
      <alignment horizontal="center"/>
    </xf>
    <xf numFmtId="0" fontId="12" fillId="5" borderId="9" xfId="25" applyNumberFormat="1" applyFont="1" applyFill="1" applyBorder="1" applyAlignment="1">
      <alignment horizontal="center" vertical="top" wrapText="1" readingOrder="1"/>
    </xf>
    <xf numFmtId="0" fontId="12" fillId="4" borderId="9" xfId="25" applyNumberFormat="1" applyFont="1" applyFill="1" applyBorder="1" applyAlignment="1">
      <alignment horizontal="center" vertical="top" wrapText="1" readingOrder="1"/>
    </xf>
    <xf numFmtId="0" fontId="43" fillId="0" borderId="9" xfId="0" applyFont="1" applyBorder="1" applyAlignment="1">
      <alignment vertical="top"/>
    </xf>
    <xf numFmtId="0" fontId="44" fillId="0" borderId="9" xfId="0" applyFont="1" applyBorder="1" applyAlignment="1">
      <alignment vertical="top"/>
    </xf>
    <xf numFmtId="0" fontId="44" fillId="0" borderId="0" xfId="0" applyFont="1" applyAlignment="1">
      <alignment vertical="top"/>
    </xf>
    <xf numFmtId="0" fontId="35" fillId="0" borderId="9" xfId="0" applyFont="1" applyBorder="1"/>
    <xf numFmtId="0" fontId="42" fillId="0" borderId="9" xfId="11" applyFont="1" applyBorder="1" applyAlignment="1">
      <alignment vertical="center" wrapText="1" readingOrder="2"/>
    </xf>
    <xf numFmtId="0" fontId="21" fillId="3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5" fillId="0" borderId="9" xfId="0" applyFont="1" applyBorder="1"/>
    <xf numFmtId="0" fontId="26" fillId="6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 readingOrder="1"/>
    </xf>
    <xf numFmtId="0" fontId="19" fillId="2" borderId="9" xfId="11" applyFont="1" applyFill="1" applyBorder="1" applyAlignment="1">
      <alignment horizontal="center" vertical="center" wrapText="1" readingOrder="2"/>
    </xf>
    <xf numFmtId="0" fontId="19" fillId="3" borderId="9" xfId="0" applyFont="1" applyFill="1" applyBorder="1" applyAlignment="1">
      <alignment horizontal="center" vertical="center"/>
    </xf>
    <xf numFmtId="0" fontId="32" fillId="0" borderId="9" xfId="11" applyFont="1" applyBorder="1" applyAlignment="1">
      <alignment horizontal="center" vertical="center" wrapText="1" readingOrder="2"/>
    </xf>
    <xf numFmtId="0" fontId="33" fillId="0" borderId="9" xfId="11" applyFont="1" applyBorder="1" applyAlignment="1">
      <alignment horizontal="center" vertical="center" wrapText="1" readingOrder="2"/>
    </xf>
    <xf numFmtId="0" fontId="33" fillId="0" borderId="10" xfId="11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left" vertical="top"/>
    </xf>
    <xf numFmtId="0" fontId="30" fillId="0" borderId="9" xfId="11" applyFont="1" applyBorder="1" applyAlignment="1">
      <alignment horizontal="center" vertical="center" wrapText="1" readingOrder="2"/>
    </xf>
    <xf numFmtId="0" fontId="19" fillId="2" borderId="8" xfId="11" applyFont="1" applyFill="1" applyBorder="1" applyAlignment="1">
      <alignment horizontal="center" vertical="center" wrapText="1" readingOrder="2"/>
    </xf>
    <xf numFmtId="0" fontId="19" fillId="3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top"/>
    </xf>
    <xf numFmtId="0" fontId="19" fillId="3" borderId="10" xfId="11" applyFont="1" applyFill="1" applyBorder="1" applyAlignment="1">
      <alignment horizontal="center" vertical="center" wrapText="1" readingOrder="1"/>
    </xf>
    <xf numFmtId="0" fontId="19" fillId="3" borderId="15" xfId="11" applyFont="1" applyFill="1" applyBorder="1" applyAlignment="1">
      <alignment horizontal="center" vertical="center" wrapText="1" readingOrder="1"/>
    </xf>
    <xf numFmtId="0" fontId="19" fillId="3" borderId="11" xfId="11" applyFont="1" applyFill="1" applyBorder="1" applyAlignment="1">
      <alignment horizontal="center" vertical="center" wrapText="1" readingOrder="1"/>
    </xf>
    <xf numFmtId="0" fontId="30" fillId="6" borderId="9" xfId="11" applyFont="1" applyFill="1" applyBorder="1" applyAlignment="1">
      <alignment horizontal="center" vertical="center" wrapText="1" readingOrder="2"/>
    </xf>
    <xf numFmtId="0" fontId="19" fillId="2" borderId="7" xfId="11" applyFont="1" applyFill="1" applyBorder="1" applyAlignment="1">
      <alignment horizontal="center" vertical="center" wrapText="1" readingOrder="2"/>
    </xf>
    <xf numFmtId="0" fontId="19" fillId="2" borderId="12" xfId="11" applyFont="1" applyFill="1" applyBorder="1" applyAlignment="1">
      <alignment horizontal="center" vertical="center" wrapText="1" readingOrder="2"/>
    </xf>
    <xf numFmtId="0" fontId="19" fillId="2" borderId="1" xfId="11" applyFont="1" applyFill="1" applyBorder="1" applyAlignment="1">
      <alignment horizontal="center" vertical="center" wrapText="1" readingOrder="2"/>
    </xf>
    <xf numFmtId="0" fontId="19" fillId="2" borderId="0" xfId="11" applyFont="1" applyFill="1" applyBorder="1" applyAlignment="1">
      <alignment horizontal="center" vertical="center" wrapText="1" readingOrder="2"/>
    </xf>
    <xf numFmtId="0" fontId="19" fillId="2" borderId="4" xfId="11" applyFont="1" applyFill="1" applyBorder="1" applyAlignment="1">
      <alignment horizontal="center" vertical="center" wrapText="1" readingOrder="2"/>
    </xf>
    <xf numFmtId="0" fontId="19" fillId="2" borderId="5" xfId="11" applyFont="1" applyFill="1" applyBorder="1" applyAlignment="1">
      <alignment horizontal="center" vertical="center" wrapText="1" readingOrder="2"/>
    </xf>
    <xf numFmtId="0" fontId="19" fillId="3" borderId="8" xfId="11" applyFont="1" applyFill="1" applyBorder="1" applyAlignment="1">
      <alignment horizontal="center" vertical="center" readingOrder="1"/>
    </xf>
    <xf numFmtId="0" fontId="19" fillId="3" borderId="3" xfId="11" applyFont="1" applyFill="1" applyBorder="1" applyAlignment="1">
      <alignment horizontal="center" vertical="center" readingOrder="1"/>
    </xf>
    <xf numFmtId="0" fontId="19" fillId="3" borderId="14" xfId="11" applyFont="1" applyFill="1" applyBorder="1" applyAlignment="1">
      <alignment horizontal="center" vertical="center" readingOrder="1"/>
    </xf>
    <xf numFmtId="0" fontId="19" fillId="3" borderId="7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0" fontId="10" fillId="0" borderId="9" xfId="11" applyFont="1" applyBorder="1" applyAlignment="1">
      <alignment horizontal="center" vertical="center" wrapText="1" readingOrder="2"/>
    </xf>
    <xf numFmtId="0" fontId="10" fillId="0" borderId="10" xfId="11" applyFont="1" applyBorder="1" applyAlignment="1">
      <alignment horizontal="center" vertical="center" wrapText="1" readingOrder="2"/>
    </xf>
    <xf numFmtId="0" fontId="24" fillId="6" borderId="8" xfId="11" applyFont="1" applyFill="1" applyBorder="1" applyAlignment="1">
      <alignment horizontal="center" vertical="center" wrapText="1" readingOrder="2"/>
    </xf>
    <xf numFmtId="0" fontId="24" fillId="6" borderId="14" xfId="11" applyFont="1" applyFill="1" applyBorder="1" applyAlignment="1">
      <alignment horizontal="center" vertical="center" wrapText="1" readingOrder="2"/>
    </xf>
    <xf numFmtId="0" fontId="24" fillId="6" borderId="3" xfId="11" applyFont="1" applyFill="1" applyBorder="1" applyAlignment="1">
      <alignment horizontal="center" vertical="center" wrapText="1" readingOrder="2"/>
    </xf>
    <xf numFmtId="0" fontId="19" fillId="3" borderId="7" xfId="11" applyFont="1" applyFill="1" applyBorder="1" applyAlignment="1">
      <alignment horizontal="center" vertical="center" readingOrder="2"/>
    </xf>
    <xf numFmtId="0" fontId="19" fillId="3" borderId="2" xfId="11" applyFont="1" applyFill="1" applyBorder="1" applyAlignment="1">
      <alignment horizontal="center" vertical="center" readingOrder="2"/>
    </xf>
    <xf numFmtId="0" fontId="19" fillId="3" borderId="4" xfId="11" applyFont="1" applyFill="1" applyBorder="1" applyAlignment="1">
      <alignment horizontal="center" vertical="center" readingOrder="2"/>
    </xf>
    <xf numFmtId="0" fontId="19" fillId="3" borderId="5" xfId="11" applyFont="1" applyFill="1" applyBorder="1" applyAlignment="1">
      <alignment horizontal="center" vertical="center" readingOrder="2"/>
    </xf>
    <xf numFmtId="0" fontId="18" fillId="0" borderId="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34" fillId="6" borderId="8" xfId="11" applyFont="1" applyFill="1" applyBorder="1" applyAlignment="1">
      <alignment horizontal="center" vertical="center" wrapText="1" readingOrder="2"/>
    </xf>
    <xf numFmtId="0" fontId="34" fillId="6" borderId="14" xfId="11" applyFont="1" applyFill="1" applyBorder="1" applyAlignment="1">
      <alignment horizontal="center" vertical="center" wrapText="1" readingOrder="2"/>
    </xf>
    <xf numFmtId="0" fontId="34" fillId="6" borderId="3" xfId="11" applyFont="1" applyFill="1" applyBorder="1" applyAlignment="1">
      <alignment horizontal="center" vertical="center" wrapText="1" readingOrder="2"/>
    </xf>
    <xf numFmtId="0" fontId="10" fillId="0" borderId="8" xfId="11" applyFont="1" applyBorder="1" applyAlignment="1">
      <alignment horizontal="center" vertical="center" wrapText="1" readingOrder="2"/>
    </xf>
    <xf numFmtId="0" fontId="10" fillId="0" borderId="14" xfId="11" applyFont="1" applyBorder="1" applyAlignment="1">
      <alignment horizontal="center" vertical="center" wrapText="1" readingOrder="2"/>
    </xf>
    <xf numFmtId="0" fontId="10" fillId="0" borderId="2" xfId="11" applyFont="1" applyBorder="1" applyAlignment="1">
      <alignment horizontal="center" vertical="center" wrapText="1" readingOrder="2"/>
    </xf>
    <xf numFmtId="0" fontId="10" fillId="0" borderId="3" xfId="11" applyFont="1" applyBorder="1" applyAlignment="1">
      <alignment horizontal="center" vertical="center" wrapText="1" readingOrder="2"/>
    </xf>
    <xf numFmtId="0" fontId="21" fillId="3" borderId="7" xfId="11" applyFont="1" applyFill="1" applyBorder="1" applyAlignment="1">
      <alignment horizontal="center" vertical="center" readingOrder="2"/>
    </xf>
    <xf numFmtId="0" fontId="21" fillId="3" borderId="2" xfId="11" applyFont="1" applyFill="1" applyBorder="1" applyAlignment="1">
      <alignment horizontal="center" vertical="center" readingOrder="2"/>
    </xf>
    <xf numFmtId="0" fontId="21" fillId="3" borderId="4" xfId="11" applyFont="1" applyFill="1" applyBorder="1" applyAlignment="1">
      <alignment horizontal="center" vertical="center" readingOrder="2"/>
    </xf>
    <xf numFmtId="0" fontId="21" fillId="3" borderId="5" xfId="11" applyFont="1" applyFill="1" applyBorder="1" applyAlignment="1">
      <alignment horizontal="center" vertical="center" readingOrder="2"/>
    </xf>
    <xf numFmtId="0" fontId="21" fillId="3" borderId="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5" fillId="6" borderId="9" xfId="11" applyFont="1" applyFill="1" applyBorder="1" applyAlignment="1">
      <alignment horizontal="center" vertical="center" wrapText="1" readingOrder="2"/>
    </xf>
    <xf numFmtId="0" fontId="41" fillId="0" borderId="10" xfId="11" applyFont="1" applyBorder="1" applyAlignment="1">
      <alignment horizontal="center" vertical="center" wrapText="1" readingOrder="2"/>
    </xf>
    <xf numFmtId="0" fontId="19" fillId="3" borderId="9" xfId="11" applyFont="1" applyFill="1" applyBorder="1" applyAlignment="1">
      <alignment horizontal="center" vertical="center" readingOrder="2"/>
    </xf>
    <xf numFmtId="0" fontId="24" fillId="6" borderId="9" xfId="11" applyFont="1" applyFill="1" applyBorder="1" applyAlignment="1">
      <alignment horizontal="center" vertical="center" wrapText="1" readingOrder="2"/>
    </xf>
    <xf numFmtId="0" fontId="21" fillId="3" borderId="9" xfId="0" applyFont="1" applyFill="1" applyBorder="1" applyAlignment="1">
      <alignment horizontal="center" vertical="center"/>
    </xf>
    <xf numFmtId="0" fontId="34" fillId="6" borderId="9" xfId="11" applyFont="1" applyFill="1" applyBorder="1" applyAlignment="1">
      <alignment horizontal="center" vertical="center" wrapText="1" readingOrder="2"/>
    </xf>
    <xf numFmtId="0" fontId="36" fillId="0" borderId="9" xfId="11" applyFont="1" applyBorder="1" applyAlignment="1">
      <alignment horizontal="center" vertical="center" wrapText="1" readingOrder="2"/>
    </xf>
    <xf numFmtId="0" fontId="25" fillId="0" borderId="9" xfId="11" applyFont="1" applyBorder="1" applyAlignment="1">
      <alignment horizontal="center" vertical="center" wrapText="1" readingOrder="2"/>
    </xf>
    <xf numFmtId="0" fontId="25" fillId="0" borderId="10" xfId="11" applyFont="1" applyBorder="1" applyAlignment="1">
      <alignment horizontal="center" vertical="center" wrapText="1" readingOrder="2"/>
    </xf>
    <xf numFmtId="0" fontId="23" fillId="0" borderId="9" xfId="11" applyFont="1" applyBorder="1" applyAlignment="1">
      <alignment horizontal="center" vertical="center" wrapText="1" readingOrder="2"/>
    </xf>
    <xf numFmtId="0" fontId="19" fillId="2" borderId="11" xfId="11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right" vertical="top"/>
    </xf>
    <xf numFmtId="0" fontId="24" fillId="0" borderId="9" xfId="1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left" vertical="top"/>
    </xf>
    <xf numFmtId="0" fontId="19" fillId="3" borderId="11" xfId="0" applyFont="1" applyFill="1" applyBorder="1" applyAlignment="1">
      <alignment horizontal="center" vertical="center"/>
    </xf>
    <xf numFmtId="0" fontId="46" fillId="5" borderId="9" xfId="64" applyFont="1" applyFill="1" applyBorder="1" applyAlignment="1">
      <alignment horizontal="left" vertical="center" readingOrder="1"/>
    </xf>
    <xf numFmtId="0" fontId="46" fillId="4" borderId="9" xfId="64" applyFont="1" applyFill="1" applyBorder="1" applyAlignment="1">
      <alignment horizontal="left" vertical="center" readingOrder="1"/>
    </xf>
    <xf numFmtId="0" fontId="46" fillId="4" borderId="9" xfId="64" quotePrefix="1" applyFont="1" applyFill="1" applyBorder="1" applyAlignment="1">
      <alignment horizontal="left" vertical="center" readingOrder="1"/>
    </xf>
    <xf numFmtId="0" fontId="26" fillId="0" borderId="9" xfId="0" applyFont="1" applyBorder="1" applyAlignment="1">
      <alignment horizontal="right" vertical="top"/>
    </xf>
    <xf numFmtId="0" fontId="27" fillId="0" borderId="9" xfId="0" applyFont="1" applyBorder="1" applyAlignment="1">
      <alignment vertical="top"/>
    </xf>
    <xf numFmtId="0" fontId="44" fillId="0" borderId="9" xfId="0" applyFont="1" applyBorder="1" applyAlignment="1">
      <alignment horizontal="center" vertical="top"/>
    </xf>
    <xf numFmtId="0" fontId="27" fillId="0" borderId="0" xfId="0" applyFont="1" applyAlignment="1">
      <alignment vertical="top"/>
    </xf>
  </cellXfs>
  <cellStyles count="65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3 10" xfId="4" xr:uid="{00000000-0005-0000-0000-000004000000}"/>
    <cellStyle name="Normal 14 10" xfId="5" xr:uid="{00000000-0005-0000-0000-000005000000}"/>
    <cellStyle name="Normal 15 10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4" xfId="14" xr:uid="{00000000-0005-0000-0000-00000E000000}"/>
    <cellStyle name="Normal 20" xfId="15" xr:uid="{00000000-0005-0000-0000-00000F000000}"/>
    <cellStyle name="Normal 21" xfId="16" xr:uid="{00000000-0005-0000-0000-000010000000}"/>
    <cellStyle name="Normal 22" xfId="17" xr:uid="{00000000-0005-0000-0000-000011000000}"/>
    <cellStyle name="Normal 23" xfId="18" xr:uid="{00000000-0005-0000-0000-000012000000}"/>
    <cellStyle name="Normal 24" xfId="19" xr:uid="{00000000-0005-0000-0000-000013000000}"/>
    <cellStyle name="Normal 25" xfId="20" xr:uid="{00000000-0005-0000-0000-000014000000}"/>
    <cellStyle name="Normal 26" xfId="21" xr:uid="{00000000-0005-0000-0000-000015000000}"/>
    <cellStyle name="Normal 27" xfId="22" xr:uid="{00000000-0005-0000-0000-000016000000}"/>
    <cellStyle name="Normal 28" xfId="23" xr:uid="{00000000-0005-0000-0000-000017000000}"/>
    <cellStyle name="Normal 29" xfId="24" xr:uid="{00000000-0005-0000-0000-000018000000}"/>
    <cellStyle name="Normal 3" xfId="25" xr:uid="{00000000-0005-0000-0000-000019000000}"/>
    <cellStyle name="Normal 3 3" xfId="26" xr:uid="{00000000-0005-0000-0000-00001A000000}"/>
    <cellStyle name="Normal 3 4" xfId="27" xr:uid="{00000000-0005-0000-0000-00001B000000}"/>
    <cellStyle name="Normal 30" xfId="28" xr:uid="{00000000-0005-0000-0000-00001C000000}"/>
    <cellStyle name="Normal 31" xfId="29" xr:uid="{00000000-0005-0000-0000-00001D000000}"/>
    <cellStyle name="Normal 32" xfId="30" xr:uid="{00000000-0005-0000-0000-00001E000000}"/>
    <cellStyle name="Normal 33" xfId="31" xr:uid="{00000000-0005-0000-0000-00001F000000}"/>
    <cellStyle name="Normal 34" xfId="32" xr:uid="{00000000-0005-0000-0000-000020000000}"/>
    <cellStyle name="Normal 35" xfId="33" xr:uid="{00000000-0005-0000-0000-000021000000}"/>
    <cellStyle name="Normal 36" xfId="34" xr:uid="{00000000-0005-0000-0000-000022000000}"/>
    <cellStyle name="Normal 37" xfId="35" xr:uid="{00000000-0005-0000-0000-000023000000}"/>
    <cellStyle name="Normal 38" xfId="36" xr:uid="{00000000-0005-0000-0000-000024000000}"/>
    <cellStyle name="Normal 39" xfId="37" xr:uid="{00000000-0005-0000-0000-000025000000}"/>
    <cellStyle name="Normal 4" xfId="61" xr:uid="{00000000-0005-0000-0000-000026000000}"/>
    <cellStyle name="Normal 4 2" xfId="38" xr:uid="{00000000-0005-0000-0000-000027000000}"/>
    <cellStyle name="Normal 4 3" xfId="39" xr:uid="{00000000-0005-0000-0000-000028000000}"/>
    <cellStyle name="Normal 40" xfId="40" xr:uid="{00000000-0005-0000-0000-000029000000}"/>
    <cellStyle name="Normal 41" xfId="41" xr:uid="{00000000-0005-0000-0000-00002A000000}"/>
    <cellStyle name="Normal 42" xfId="42" xr:uid="{00000000-0005-0000-0000-00002B000000}"/>
    <cellStyle name="Normal 43" xfId="43" xr:uid="{00000000-0005-0000-0000-00002C000000}"/>
    <cellStyle name="Normal 44" xfId="44" xr:uid="{00000000-0005-0000-0000-00002D000000}"/>
    <cellStyle name="Normal 45" xfId="45" xr:uid="{00000000-0005-0000-0000-00002E000000}"/>
    <cellStyle name="Normal 46" xfId="46" xr:uid="{00000000-0005-0000-0000-00002F000000}"/>
    <cellStyle name="Normal 47" xfId="47" xr:uid="{00000000-0005-0000-0000-000030000000}"/>
    <cellStyle name="Normal 48" xfId="48" xr:uid="{00000000-0005-0000-0000-000031000000}"/>
    <cellStyle name="Normal 49" xfId="49" xr:uid="{00000000-0005-0000-0000-000032000000}"/>
    <cellStyle name="Normal 50" xfId="50" xr:uid="{00000000-0005-0000-0000-000033000000}"/>
    <cellStyle name="Normal 51" xfId="51" xr:uid="{00000000-0005-0000-0000-000034000000}"/>
    <cellStyle name="Normal 52" xfId="52" xr:uid="{00000000-0005-0000-0000-000035000000}"/>
    <cellStyle name="Normal 53" xfId="53" xr:uid="{00000000-0005-0000-0000-000036000000}"/>
    <cellStyle name="Normal 54" xfId="54" xr:uid="{00000000-0005-0000-0000-000037000000}"/>
    <cellStyle name="Normal 55" xfId="55" xr:uid="{00000000-0005-0000-0000-000038000000}"/>
    <cellStyle name="Normal 56" xfId="56" xr:uid="{00000000-0005-0000-0000-000039000000}"/>
    <cellStyle name="Normal 57" xfId="57" xr:uid="{00000000-0005-0000-0000-00003A000000}"/>
    <cellStyle name="Normal 58" xfId="58" xr:uid="{00000000-0005-0000-0000-00003B000000}"/>
    <cellStyle name="Normal 59" xfId="59" xr:uid="{00000000-0005-0000-0000-00003C000000}"/>
    <cellStyle name="Normal 60" xfId="60" xr:uid="{00000000-0005-0000-0000-00003D000000}"/>
    <cellStyle name="ارتباط تشعبي" xfId="64" builtinId="8"/>
    <cellStyle name="سيئ" xfId="63" builtinId="27"/>
    <cellStyle name="عادي" xfId="0" builtinId="0"/>
    <cellStyle name="عادي 2" xfId="62" xr:uid="{00000000-0005-0000-0000-000040000000}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No. of establishments by economi activity</a:t>
            </a: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2391294595389786"/>
          <c:y val="2.325580922179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7925309814488E-3"/>
          <c:y val="0.14014443017265252"/>
          <c:w val="0.93063709318214416"/>
          <c:h val="0.777531225959587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Establishments!$D$6:$D$23</c15:sqref>
                  </c15:fullRef>
                </c:ext>
              </c:extLst>
              <c:f>Establishments!$D$7:$D$23</c:f>
              <c:strCache>
                <c:ptCount val="17"/>
                <c:pt idx="0">
                  <c:v>Mining &amp; quarrying</c:v>
                </c:pt>
                <c:pt idx="1">
                  <c:v>Manufacturing</c:v>
                </c:pt>
                <c:pt idx="2">
                  <c:v>Electricity, gas, steam &amp; air conditioning supply</c:v>
                </c:pt>
                <c:pt idx="3">
                  <c:v>Water supply; sewerage, waste remediation </c:v>
                </c:pt>
                <c:pt idx="4">
                  <c:v>Construction</c:v>
                </c:pt>
                <c:pt idx="5">
                  <c:v>Wholesale&amp; retail trade; repair of motor vehicles</c:v>
                </c:pt>
                <c:pt idx="6">
                  <c:v>Transportation&amp; storage</c:v>
                </c:pt>
                <c:pt idx="7">
                  <c:v>Accommodation &amp; food service activities</c:v>
                </c:pt>
                <c:pt idx="8">
                  <c:v>Information &amp; communication</c:v>
                </c:pt>
                <c:pt idx="9">
                  <c:v>Financial &amp; insurance</c:v>
                </c:pt>
                <c:pt idx="10">
                  <c:v>Real estate activities</c:v>
                </c:pt>
                <c:pt idx="11">
                  <c:v>Professional, scientific &amp; technical activities</c:v>
                </c:pt>
                <c:pt idx="12">
                  <c:v>Administrative and support service activities</c:v>
                </c:pt>
                <c:pt idx="13">
                  <c:v>Education</c:v>
                </c:pt>
                <c:pt idx="14">
                  <c:v>Human health and &amp;l work activities</c:v>
                </c:pt>
                <c:pt idx="15">
                  <c:v>Arts, entertainment &amp; recreation</c:v>
                </c:pt>
                <c:pt idx="16">
                  <c:v>Other 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Establishments!$C$6:$C$23</c15:sqref>
                  </c15:fullRef>
                </c:ext>
              </c:extLst>
              <c:f>Establishments!$C$7:$C$23</c:f>
              <c:numCache>
                <c:formatCode>#,##0</c:formatCode>
                <c:ptCount val="17"/>
                <c:pt idx="0">
                  <c:v>670</c:v>
                </c:pt>
                <c:pt idx="1">
                  <c:v>108584</c:v>
                </c:pt>
                <c:pt idx="2">
                  <c:v>780</c:v>
                </c:pt>
                <c:pt idx="3">
                  <c:v>2441</c:v>
                </c:pt>
                <c:pt idx="4">
                  <c:v>34074</c:v>
                </c:pt>
                <c:pt idx="5">
                  <c:v>472072</c:v>
                </c:pt>
                <c:pt idx="6">
                  <c:v>16698</c:v>
                </c:pt>
                <c:pt idx="7">
                  <c:v>103997</c:v>
                </c:pt>
                <c:pt idx="8">
                  <c:v>5637</c:v>
                </c:pt>
                <c:pt idx="9">
                  <c:v>6614</c:v>
                </c:pt>
                <c:pt idx="10">
                  <c:v>34709</c:v>
                </c:pt>
                <c:pt idx="11">
                  <c:v>12677</c:v>
                </c:pt>
                <c:pt idx="12">
                  <c:v>21402</c:v>
                </c:pt>
                <c:pt idx="13">
                  <c:v>9329</c:v>
                </c:pt>
                <c:pt idx="14">
                  <c:v>5834</c:v>
                </c:pt>
                <c:pt idx="15">
                  <c:v>2446</c:v>
                </c:pt>
                <c:pt idx="16">
                  <c:v>78944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Number of  by Administrative Region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9607807088962838"/>
          <c:y val="3.5668201640579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'Employees BY administrative'!$H$7:$H$19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DBA-B3B8-D206B27578EF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administrative'!$H$7:$H$19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'Employees BY administrative'!$G$7:$G$19</c:f>
              <c:numCache>
                <c:formatCode>#,##0</c:formatCode>
                <c:ptCount val="13"/>
                <c:pt idx="0">
                  <c:v>3322297</c:v>
                </c:pt>
                <c:pt idx="1">
                  <c:v>1955596</c:v>
                </c:pt>
                <c:pt idx="2">
                  <c:v>305794</c:v>
                </c:pt>
                <c:pt idx="3">
                  <c:v>320329</c:v>
                </c:pt>
                <c:pt idx="4">
                  <c:v>1832616</c:v>
                </c:pt>
                <c:pt idx="5">
                  <c:v>287108</c:v>
                </c:pt>
                <c:pt idx="6">
                  <c:v>90704</c:v>
                </c:pt>
                <c:pt idx="7">
                  <c:v>109250</c:v>
                </c:pt>
                <c:pt idx="8">
                  <c:v>39380</c:v>
                </c:pt>
                <c:pt idx="9">
                  <c:v>120143</c:v>
                </c:pt>
                <c:pt idx="10">
                  <c:v>116909</c:v>
                </c:pt>
                <c:pt idx="11">
                  <c:v>41693</c:v>
                </c:pt>
                <c:pt idx="12">
                  <c:v>57668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DBA-B3B8-D206B275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Employees by establishment's legal entity</a:t>
            </a:r>
            <a:endParaRPr lang="ar-SA" sz="14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8847493086578646"/>
          <c:y val="4.1208704852183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91909853917509"/>
          <c:y val="0.41180414427346029"/>
          <c:w val="0.62409462181074393"/>
          <c:h val="0.544346914021647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A5-44E5-95CC-1DCBDF1831D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A5-44E5-95CC-1DCBDF1831D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A5-44E5-95CC-1DCBDF1831D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A5-44E5-95CC-1DCBDF1831D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A5-44E5-95CC-1DCBDF1831D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8A5-44E5-95CC-1DCBDF1831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8A5-44E5-95CC-1DCBDF1831D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8A5-44E5-95CC-1DCBDF1831D7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8A5-44E5-95CC-1DCBDF1831D7}"/>
              </c:ext>
            </c:extLst>
          </c:dPt>
          <c:dLbls>
            <c:dLbl>
              <c:idx val="6"/>
              <c:layout>
                <c:manualLayout>
                  <c:x val="0.10331619667249284"/>
                  <c:y val="-0.13458170832389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A5-44E5-95CC-1DCBDF183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'employees by lega entity'!$C$5:$J$5</c:f>
              <c:strCache>
                <c:ptCount val="8"/>
                <c:pt idx="0">
                  <c:v>Private </c:v>
                </c:pt>
                <c:pt idx="1">
                  <c:v>Stock Share </c:v>
                </c:pt>
                <c:pt idx="2">
                  <c:v>Limited Liability </c:v>
                </c:pt>
                <c:pt idx="3">
                  <c:v>Partnership </c:v>
                </c:pt>
                <c:pt idx="4">
                  <c:v>Limited Partnership </c:v>
                </c:pt>
                <c:pt idx="5">
                  <c:v>Society</c:v>
                </c:pt>
                <c:pt idx="6">
                  <c:v>Organization regional </c:v>
                </c:pt>
                <c:pt idx="7">
                  <c:v>Vocational</c:v>
                </c:pt>
              </c:strCache>
            </c:strRef>
          </c:cat>
          <c:val>
            <c:numRef>
              <c:f>'employees by lega entity'!$C$19:$J$19</c:f>
              <c:numCache>
                <c:formatCode>#,##0</c:formatCode>
                <c:ptCount val="8"/>
                <c:pt idx="0">
                  <c:v>4175007</c:v>
                </c:pt>
                <c:pt idx="1">
                  <c:v>872115</c:v>
                </c:pt>
                <c:pt idx="2">
                  <c:v>3212259</c:v>
                </c:pt>
                <c:pt idx="3">
                  <c:v>196304</c:v>
                </c:pt>
                <c:pt idx="4">
                  <c:v>99753</c:v>
                </c:pt>
                <c:pt idx="5">
                  <c:v>34134</c:v>
                </c:pt>
                <c:pt idx="6">
                  <c:v>5359</c:v>
                </c:pt>
                <c:pt idx="7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A-45E4-A97C-ACCE2349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Number of Employees by establishment 's economic activity</a:t>
            </a:r>
            <a:endParaRPr lang="ar-SA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4030909739262069"/>
          <c:y val="3.7056674125603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2481487739160378E-3"/>
          <c:y val="0.25418994755573121"/>
          <c:w val="0.94001309736896599"/>
          <c:h val="0.64193781654795523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6095582389731764E-3"/>
                  <c:y val="-5.3028979092523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A-4A42-B8DF-1551D015BA6B}"/>
                </c:ext>
              </c:extLst>
            </c:dLbl>
            <c:dLbl>
              <c:idx val="3"/>
              <c:layout>
                <c:manualLayout>
                  <c:x val="0"/>
                  <c:y val="-3.747200927316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A-4A42-B8DF-1551D015BA6B}"/>
                </c:ext>
              </c:extLst>
            </c:dLbl>
            <c:dLbl>
              <c:idx val="5"/>
              <c:layout>
                <c:manualLayout>
                  <c:x val="6.1374953761685281E-17"/>
                  <c:y val="-3.2118865091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A-4A42-B8DF-1551D015BA6B}"/>
                </c:ext>
              </c:extLst>
            </c:dLbl>
            <c:dLbl>
              <c:idx val="7"/>
              <c:layout>
                <c:manualLayout>
                  <c:x val="-8.369408559598426E-4"/>
                  <c:y val="-3.211886509128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A-4A42-B8DF-1551D015B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'Employees by economic activity'!$C$5:$K$5</c:f>
              <c:strCache>
                <c:ptCount val="9"/>
                <c:pt idx="0">
                  <c:v>Post and Telecommunications</c:v>
                </c:pt>
                <c:pt idx="1">
                  <c:v>Commerce</c:v>
                </c:pt>
                <c:pt idx="2">
                  <c:v>Construction</c:v>
                </c:pt>
                <c:pt idx="3">
                  <c:v>Mining and Quarrying</c:v>
                </c:pt>
                <c:pt idx="4">
                  <c:v>Community Services and Other Social ervices</c:v>
                </c:pt>
                <c:pt idx="5">
                  <c:v>Agriculture and Fishing</c:v>
                </c:pt>
                <c:pt idx="6">
                  <c:v>Manufacturing industries</c:v>
                </c:pt>
                <c:pt idx="7">
                  <c:v>Electricity, Gas and Water</c:v>
                </c:pt>
                <c:pt idx="8">
                  <c:v>Finance, Insurance, Real estate and Business services</c:v>
                </c:pt>
              </c:strCache>
            </c:strRef>
          </c:cat>
          <c:val>
            <c:numRef>
              <c:f>'Employees by economic activity'!$C$19:$K$19</c:f>
              <c:numCache>
                <c:formatCode>#,##0</c:formatCode>
                <c:ptCount val="9"/>
                <c:pt idx="0">
                  <c:v>360844</c:v>
                </c:pt>
                <c:pt idx="1">
                  <c:v>2194888</c:v>
                </c:pt>
                <c:pt idx="2">
                  <c:v>3268954</c:v>
                </c:pt>
                <c:pt idx="3">
                  <c:v>179312</c:v>
                </c:pt>
                <c:pt idx="4">
                  <c:v>658073</c:v>
                </c:pt>
                <c:pt idx="5">
                  <c:v>90418</c:v>
                </c:pt>
                <c:pt idx="6">
                  <c:v>865249</c:v>
                </c:pt>
                <c:pt idx="7">
                  <c:v>96507</c:v>
                </c:pt>
                <c:pt idx="8">
                  <c:v>885242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A-4A42-B8DF-1551D015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551888"/>
        <c:axId val="538646512"/>
      </c:bar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>
                <a:solidFill>
                  <a:sysClr val="windowText" lastClr="00000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Number of Employees by Occupation group</a:t>
            </a:r>
            <a:endParaRPr lang="ar-SA" sz="1400" b="0">
              <a:solidFill>
                <a:sysClr val="windowText" lastClr="000000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6189721242899991"/>
          <c:y val="3.907581054088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7699266702472852E-2"/>
          <c:y val="0.17811407307863153"/>
          <c:w val="0.82513437346287732"/>
          <c:h val="0.72100711121150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Occupation group'!$C$5:$L$5</c:f>
              <c:strCache>
                <c:ptCount val="10"/>
                <c:pt idx="0">
                  <c:v>Specialists in scientific, technical and humanity subject</c:v>
                </c:pt>
                <c:pt idx="1">
                  <c:v>Technicians in scientific, technical and humanity subject</c:v>
                </c:pt>
                <c:pt idx="2">
                  <c:v>Clerical occupations</c:v>
                </c:pt>
                <c:pt idx="3">
                  <c:v>Basic engineering professions</c:v>
                </c:pt>
                <c:pt idx="4">
                  <c:v>Managers and business managers</c:v>
                </c:pt>
                <c:pt idx="5">
                  <c:v>Sales occupations</c:v>
                </c:pt>
                <c:pt idx="6">
                  <c:v>Service occupations</c:v>
                </c:pt>
                <c:pt idx="7">
                  <c:v>Agriculture, hunting and animal husbandry</c:v>
                </c:pt>
                <c:pt idx="8">
                  <c:v>Industrial/chemical processes and food industries</c:v>
                </c:pt>
                <c:pt idx="9">
                  <c:v>Other occupations</c:v>
                </c:pt>
              </c:strCache>
            </c:strRef>
          </c:cat>
          <c:val>
            <c:numRef>
              <c:f>'Employees by Occupation group'!$C$19:$L$19</c:f>
              <c:numCache>
                <c:formatCode>#,##0</c:formatCode>
                <c:ptCount val="10"/>
                <c:pt idx="0">
                  <c:v>395222</c:v>
                </c:pt>
                <c:pt idx="1">
                  <c:v>608622</c:v>
                </c:pt>
                <c:pt idx="2">
                  <c:v>537773</c:v>
                </c:pt>
                <c:pt idx="3">
                  <c:v>2076265</c:v>
                </c:pt>
                <c:pt idx="4">
                  <c:v>211050</c:v>
                </c:pt>
                <c:pt idx="5">
                  <c:v>525690</c:v>
                </c:pt>
                <c:pt idx="6">
                  <c:v>3644324</c:v>
                </c:pt>
                <c:pt idx="7">
                  <c:v>78746</c:v>
                </c:pt>
                <c:pt idx="8">
                  <c:v>180130</c:v>
                </c:pt>
                <c:pt idx="9">
                  <c:v>341665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0F7-BBEB-CAF8CC0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Number of Employees by Age</a:t>
            </a:r>
            <a:endParaRPr lang="ar-SA" sz="14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3330540447228133"/>
          <c:y val="5.5764402429448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09772665044726E-3"/>
          <c:y val="0.30613004758552304"/>
          <c:w val="0.92307287072418209"/>
          <c:h val="0.59008159612915689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226077520319906E-2"/>
                  <c:y val="-2.499098504328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E-4C2F-BCF2-1AFB38AE75B3}"/>
                </c:ext>
              </c:extLst>
            </c:dLbl>
            <c:dLbl>
              <c:idx val="1"/>
              <c:layout>
                <c:manualLayout>
                  <c:x val="-1.9104334196017644E-2"/>
                  <c:y val="-1.8743238782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E-4C2F-BCF2-1AFB38AE75B3}"/>
                </c:ext>
              </c:extLst>
            </c:dLbl>
            <c:dLbl>
              <c:idx val="2"/>
              <c:layout>
                <c:manualLayout>
                  <c:x val="-5.8782566756977366E-3"/>
                  <c:y val="-1.8743238782466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E-4C2F-BCF2-1AFB38AE75B3}"/>
                </c:ext>
              </c:extLst>
            </c:dLbl>
            <c:dLbl>
              <c:idx val="3"/>
              <c:layout>
                <c:manualLayout>
                  <c:x val="-1.7634770027093211E-2"/>
                  <c:y val="-2.1867111912877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E-4C2F-BCF2-1AFB38AE75B3}"/>
                </c:ext>
              </c:extLst>
            </c:dLbl>
            <c:dLbl>
              <c:idx val="4"/>
              <c:layout>
                <c:manualLayout>
                  <c:x val="-2.4982590871715379E-2"/>
                  <c:y val="-1.8743238782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E-4C2F-BCF2-1AFB38AE7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'Employees by age'!$C$4:$G$4</c:f>
              <c:strCache>
                <c:ptCount val="5"/>
                <c:pt idx="0">
                  <c:v>&lt;= 18</c:v>
                </c:pt>
                <c:pt idx="1">
                  <c:v>19 ~ 25</c:v>
                </c:pt>
                <c:pt idx="2">
                  <c:v>26 ~ 40</c:v>
                </c:pt>
                <c:pt idx="3">
                  <c:v>41 ~ 59</c:v>
                </c:pt>
                <c:pt idx="4">
                  <c:v>&gt;= 60</c:v>
                </c:pt>
              </c:strCache>
            </c:strRef>
          </c:cat>
          <c:val>
            <c:numRef>
              <c:f>'Employees by age'!$C$18:$G$18</c:f>
              <c:numCache>
                <c:formatCode>#,##0</c:formatCode>
                <c:ptCount val="5"/>
                <c:pt idx="0">
                  <c:v>17432</c:v>
                </c:pt>
                <c:pt idx="1">
                  <c:v>798547</c:v>
                </c:pt>
                <c:pt idx="2">
                  <c:v>4761194</c:v>
                </c:pt>
                <c:pt idx="3">
                  <c:v>2690413</c:v>
                </c:pt>
                <c:pt idx="4">
                  <c:v>331901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F-4762-A179-004C995B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1888"/>
        <c:axId val="538646512"/>
        <c:axId val="0"/>
      </c:bar3D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" spcFirstLastPara="1" vertOverflow="ellipsis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Number of Employees by wage categories</a:t>
            </a:r>
            <a:endParaRPr lang="ar-SA" sz="14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675791104461045E-3"/>
          <c:y val="0.13499870219989143"/>
          <c:w val="0.93870136519892733"/>
          <c:h val="0.79936903776541046"/>
        </c:manualLayout>
      </c:layout>
      <c:bar3DChart>
        <c:barDir val="col"/>
        <c:grouping val="clustered"/>
        <c:varyColors val="0"/>
        <c:ser>
          <c:idx val="0"/>
          <c:order val="0"/>
          <c:tx>
            <c:v>saudi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328765817093502E-2"/>
                  <c:y val="-5.237018619823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C-4926-BAC5-FA1067AA286E}"/>
                </c:ext>
              </c:extLst>
            </c:dLbl>
            <c:dLbl>
              <c:idx val="1"/>
              <c:layout>
                <c:manualLayout>
                  <c:x val="-1.3625569615194334E-2"/>
                  <c:y val="-4.655127662065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C-4926-BAC5-FA1067AA286E}"/>
                </c:ext>
              </c:extLst>
            </c:dLbl>
            <c:dLbl>
              <c:idx val="2"/>
              <c:layout>
                <c:manualLayout>
                  <c:x val="-1.2773971514244626E-2"/>
                  <c:y val="-2.327563831032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C-4926-BAC5-FA1067AA286E}"/>
                </c:ext>
              </c:extLst>
            </c:dLbl>
            <c:dLbl>
              <c:idx val="3"/>
              <c:layout>
                <c:manualLayout>
                  <c:x val="-1.3625569615194271E-2"/>
                  <c:y val="-1.7456728732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C-4926-BAC5-FA1067AA286E}"/>
                </c:ext>
              </c:extLst>
            </c:dLbl>
            <c:dLbl>
              <c:idx val="4"/>
              <c:layout>
                <c:manualLayout>
                  <c:x val="-1.6180363918043273E-2"/>
                  <c:y val="-2.9094547887907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C-4926-BAC5-FA1067AA286E}"/>
                </c:ext>
              </c:extLst>
            </c:dLbl>
            <c:dLbl>
              <c:idx val="5"/>
              <c:layout>
                <c:manualLayout>
                  <c:x val="-1.2773971514244689E-2"/>
                  <c:y val="-2.618509309911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C-4926-BAC5-FA1067AA2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'Employees by wage categories'!$I$5:$N$5</c:f>
              <c:strCache>
                <c:ptCount val="6"/>
                <c:pt idx="0">
                  <c:v>1500</c:v>
                </c:pt>
                <c:pt idx="1">
                  <c:v>1501 ~ 2999</c:v>
                </c:pt>
                <c:pt idx="2">
                  <c:v>3000</c:v>
                </c:pt>
                <c:pt idx="3">
                  <c:v>3001 ~ 4999</c:v>
                </c:pt>
                <c:pt idx="4">
                  <c:v>5000 ~ 9999</c:v>
                </c:pt>
                <c:pt idx="5">
                  <c:v>&gt;= 10000</c:v>
                </c:pt>
              </c:strCache>
            </c:strRef>
          </c:cat>
          <c:val>
            <c:numRef>
              <c:f>'Employees by wage categories'!$C$19:$H$19</c:f>
              <c:numCache>
                <c:formatCode>#,##0</c:formatCode>
                <c:ptCount val="6"/>
                <c:pt idx="0">
                  <c:v>20961</c:v>
                </c:pt>
                <c:pt idx="1">
                  <c:v>28185</c:v>
                </c:pt>
                <c:pt idx="2">
                  <c:v>693341</c:v>
                </c:pt>
                <c:pt idx="3">
                  <c:v>387000</c:v>
                </c:pt>
                <c:pt idx="4">
                  <c:v>342364</c:v>
                </c:pt>
                <c:pt idx="5">
                  <c:v>232122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ser>
          <c:idx val="1"/>
          <c:order val="1"/>
          <c:tx>
            <c:v>non-saudi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5547943028488129E-3"/>
                  <c:y val="-3.2004002676698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C-4926-BAC5-FA1067AA286E}"/>
                </c:ext>
              </c:extLst>
            </c:dLbl>
            <c:dLbl>
              <c:idx val="1"/>
              <c:layout>
                <c:manualLayout>
                  <c:x val="-3.4063924037985834E-3"/>
                  <c:y val="-1.7456728732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C-4926-BAC5-FA1067AA286E}"/>
                </c:ext>
              </c:extLst>
            </c:dLbl>
            <c:dLbl>
              <c:idx val="2"/>
              <c:layout>
                <c:manualLayout>
                  <c:x val="-5.1095886056978131E-3"/>
                  <c:y val="-3.782291225428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C-4926-BAC5-FA1067AA286E}"/>
                </c:ext>
              </c:extLst>
            </c:dLbl>
            <c:dLbl>
              <c:idx val="3"/>
              <c:layout>
                <c:manualLayout>
                  <c:x val="-8.515981009496458E-3"/>
                  <c:y val="-2.909454788790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C-4926-BAC5-FA1067AA286E}"/>
                </c:ext>
              </c:extLst>
            </c:dLbl>
            <c:dLbl>
              <c:idx val="4"/>
              <c:layout>
                <c:manualLayout>
                  <c:x val="-9.3675791104461045E-3"/>
                  <c:y val="-2.9094547887907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C-4926-BAC5-FA1067AA286E}"/>
                </c:ext>
              </c:extLst>
            </c:dLbl>
            <c:dLbl>
              <c:idx val="5"/>
              <c:layout>
                <c:manualLayout>
                  <c:x val="-8.515981009496458E-3"/>
                  <c:y val="-3.491345746548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C-4926-BAC5-FA1067AA2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'Employees by wage categories'!$I$5:$N$5</c:f>
              <c:strCache>
                <c:ptCount val="6"/>
                <c:pt idx="0">
                  <c:v>1500</c:v>
                </c:pt>
                <c:pt idx="1">
                  <c:v>1501 ~ 2999</c:v>
                </c:pt>
                <c:pt idx="2">
                  <c:v>3000</c:v>
                </c:pt>
                <c:pt idx="3">
                  <c:v>3001 ~ 4999</c:v>
                </c:pt>
                <c:pt idx="4">
                  <c:v>5000 ~ 9999</c:v>
                </c:pt>
                <c:pt idx="5">
                  <c:v>&gt;= 10000</c:v>
                </c:pt>
              </c:strCache>
            </c:strRef>
          </c:cat>
          <c:val>
            <c:numRef>
              <c:f>'Employees by wage categories'!$I$19:$N$19</c:f>
              <c:numCache>
                <c:formatCode>#,##0</c:formatCode>
                <c:ptCount val="6"/>
                <c:pt idx="0">
                  <c:v>4882073</c:v>
                </c:pt>
                <c:pt idx="1">
                  <c:v>1002751</c:v>
                </c:pt>
                <c:pt idx="2">
                  <c:v>88744</c:v>
                </c:pt>
                <c:pt idx="3">
                  <c:v>365985</c:v>
                </c:pt>
                <c:pt idx="4">
                  <c:v>316463</c:v>
                </c:pt>
                <c:pt idx="5">
                  <c:v>239498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C-4926-BAC5-FA1067AA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1888"/>
        <c:axId val="538646512"/>
        <c:axId val="0"/>
      </c:bar3D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651386448646823"/>
          <c:y val="0.20272599877344716"/>
          <c:w val="0.14072363576331151"/>
          <c:h val="0.21166352315731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Average monthly compensation paid to employees by economic activity</a:t>
            </a:r>
            <a:r>
              <a:rPr lang="ar-SA" sz="120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compensations'!$C$4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'Average compensations'!$D$6:$D$23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'Average compensations'!$C$6:$C$23</c:f>
              <c:numCache>
                <c:formatCode>#,##0</c:formatCode>
                <c:ptCount val="18"/>
                <c:pt idx="0">
                  <c:v>1738.4525244800336</c:v>
                </c:pt>
                <c:pt idx="1">
                  <c:v>29465.943955702402</c:v>
                </c:pt>
                <c:pt idx="2">
                  <c:v>4270.8527907959824</c:v>
                </c:pt>
                <c:pt idx="3">
                  <c:v>10252.591566339283</c:v>
                </c:pt>
                <c:pt idx="4">
                  <c:v>2608.330212427682</c:v>
                </c:pt>
                <c:pt idx="5">
                  <c:v>2747.3362398191252</c:v>
                </c:pt>
                <c:pt idx="6">
                  <c:v>2272.7405978945053</c:v>
                </c:pt>
                <c:pt idx="7">
                  <c:v>4283.3825916316155</c:v>
                </c:pt>
                <c:pt idx="8">
                  <c:v>4267.0570583747494</c:v>
                </c:pt>
                <c:pt idx="9">
                  <c:v>8745.9084799097272</c:v>
                </c:pt>
                <c:pt idx="10">
                  <c:v>16518.012545557071</c:v>
                </c:pt>
                <c:pt idx="11">
                  <c:v>2586.0134283520642</c:v>
                </c:pt>
                <c:pt idx="12">
                  <c:v>4097.8901703137235</c:v>
                </c:pt>
                <c:pt idx="13">
                  <c:v>2612.1531932372141</c:v>
                </c:pt>
                <c:pt idx="14">
                  <c:v>2986.7447568347488</c:v>
                </c:pt>
                <c:pt idx="15">
                  <c:v>2992.5792456397648</c:v>
                </c:pt>
                <c:pt idx="16">
                  <c:v>2342.577236572904</c:v>
                </c:pt>
                <c:pt idx="17">
                  <c:v>1831.5855777691631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 expendetures and revenues by economic activity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7350426042566611"/>
          <c:y val="4.506258083172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'Expenses and Revenues'!$C$4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'Expenses and Revenues'!$E$6:$E$23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Revenues'!$C$6:$C$23</c:f>
              <c:numCache>
                <c:formatCode>#,##0</c:formatCode>
                <c:ptCount val="18"/>
                <c:pt idx="0">
                  <c:v>11005156223</c:v>
                </c:pt>
                <c:pt idx="1">
                  <c:v>41803721582</c:v>
                </c:pt>
                <c:pt idx="2">
                  <c:v>89245634492</c:v>
                </c:pt>
                <c:pt idx="3">
                  <c:v>10098549831</c:v>
                </c:pt>
                <c:pt idx="4">
                  <c:v>1325198574</c:v>
                </c:pt>
                <c:pt idx="5">
                  <c:v>21125498574</c:v>
                </c:pt>
                <c:pt idx="6">
                  <c:v>87987434821</c:v>
                </c:pt>
                <c:pt idx="7">
                  <c:v>18074859685</c:v>
                </c:pt>
                <c:pt idx="8">
                  <c:v>13451274511</c:v>
                </c:pt>
                <c:pt idx="9">
                  <c:v>20146435218</c:v>
                </c:pt>
                <c:pt idx="10">
                  <c:v>14241897548</c:v>
                </c:pt>
                <c:pt idx="11">
                  <c:v>1387594215</c:v>
                </c:pt>
                <c:pt idx="12">
                  <c:v>4184589112</c:v>
                </c:pt>
                <c:pt idx="13">
                  <c:v>7921543214</c:v>
                </c:pt>
                <c:pt idx="14">
                  <c:v>3029856437</c:v>
                </c:pt>
                <c:pt idx="15">
                  <c:v>4799788923</c:v>
                </c:pt>
                <c:pt idx="16">
                  <c:v>786895274</c:v>
                </c:pt>
                <c:pt idx="17">
                  <c:v>2524859213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'Expenses and Revenues'!$D$4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'Expenses and Revenues'!$E$6:$E$23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'Expenses and Revenues'!$D$6:$D$23</c:f>
              <c:numCache>
                <c:formatCode>#,##0</c:formatCode>
                <c:ptCount val="18"/>
                <c:pt idx="0">
                  <c:v>24985434121</c:v>
                </c:pt>
                <c:pt idx="1">
                  <c:v>267513923523</c:v>
                </c:pt>
                <c:pt idx="2">
                  <c:v>177296497123</c:v>
                </c:pt>
                <c:pt idx="3">
                  <c:v>16180912124</c:v>
                </c:pt>
                <c:pt idx="4">
                  <c:v>2858742316</c:v>
                </c:pt>
                <c:pt idx="5">
                  <c:v>58285429153</c:v>
                </c:pt>
                <c:pt idx="6">
                  <c:v>149148521319</c:v>
                </c:pt>
                <c:pt idx="7">
                  <c:v>37971245161</c:v>
                </c:pt>
                <c:pt idx="8">
                  <c:v>25287488127</c:v>
                </c:pt>
                <c:pt idx="9">
                  <c:v>45407842893</c:v>
                </c:pt>
                <c:pt idx="10">
                  <c:v>50718412896</c:v>
                </c:pt>
                <c:pt idx="11">
                  <c:v>5074931546</c:v>
                </c:pt>
                <c:pt idx="12">
                  <c:v>9284578496</c:v>
                </c:pt>
                <c:pt idx="13">
                  <c:v>15787454217</c:v>
                </c:pt>
                <c:pt idx="14">
                  <c:v>5737845741</c:v>
                </c:pt>
                <c:pt idx="15">
                  <c:v>13698674852</c:v>
                </c:pt>
                <c:pt idx="16">
                  <c:v>2448126531</c:v>
                </c:pt>
                <c:pt idx="17">
                  <c:v>5519984256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6473409123571"/>
          <c:y val="0.3841145653606049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Operating surplus by economi activity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'Operation Surplus'!$D$6:$D$23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'Operation Surplus'!$C$6:$C$23</c:f>
              <c:numCache>
                <c:formatCode>#,##0</c:formatCode>
                <c:ptCount val="18"/>
                <c:pt idx="0">
                  <c:v>12357227329</c:v>
                </c:pt>
                <c:pt idx="1">
                  <c:v>216988341462</c:v>
                </c:pt>
                <c:pt idx="2">
                  <c:v>75209745066</c:v>
                </c:pt>
                <c:pt idx="3">
                  <c:v>3752399344</c:v>
                </c:pt>
                <c:pt idx="4">
                  <c:v>1179181216</c:v>
                </c:pt>
                <c:pt idx="5">
                  <c:v>28001468184</c:v>
                </c:pt>
                <c:pt idx="6">
                  <c:v>49251268943</c:v>
                </c:pt>
                <c:pt idx="7">
                  <c:v>16563301296</c:v>
                </c:pt>
                <c:pt idx="8">
                  <c:v>4951218910</c:v>
                </c:pt>
                <c:pt idx="9">
                  <c:v>22254144536</c:v>
                </c:pt>
                <c:pt idx="10">
                  <c:v>30471309297</c:v>
                </c:pt>
                <c:pt idx="11">
                  <c:v>2683617595</c:v>
                </c:pt>
                <c:pt idx="12">
                  <c:v>3707829548</c:v>
                </c:pt>
                <c:pt idx="13">
                  <c:v>5741822961</c:v>
                </c:pt>
                <c:pt idx="14">
                  <c:v>960886985</c:v>
                </c:pt>
                <c:pt idx="15">
                  <c:v>7142041409</c:v>
                </c:pt>
                <c:pt idx="16">
                  <c:v>1447117355</c:v>
                </c:pt>
                <c:pt idx="17">
                  <c:v>1804499175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Average monthly worker productivity by economi activity</a:t>
            </a:r>
            <a:endParaRPr lang="ar-SA" sz="1200" b="0">
              <a:solidFill>
                <a:sysClr val="windowText" lastClr="000000"/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581622850405631"/>
          <c:y val="3.2435131294256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Rate'!$C$4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Rate'!$D$6:$D$23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Electricity, gas, steam &amp; air conditioning supply</c:v>
                </c:pt>
                <c:pt idx="4">
                  <c:v>Water supply; sewerage, waste remediation 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Accommodation &amp; food service activities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Professional, scientific &amp; technical activities</c:v>
                </c:pt>
                <c:pt idx="13">
                  <c:v>Administrative and support service activities</c:v>
                </c:pt>
                <c:pt idx="14">
                  <c:v>Education</c:v>
                </c:pt>
                <c:pt idx="15">
                  <c:v>Human health and &amp;l work activities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'Productivity Rate'!$C$6:$C$23</c:f>
              <c:numCache>
                <c:formatCode>#,##0</c:formatCode>
                <c:ptCount val="18"/>
                <c:pt idx="0">
                  <c:v>26761.9455933797</c:v>
                </c:pt>
                <c:pt idx="1">
                  <c:v>903769.3616950115</c:v>
                </c:pt>
                <c:pt idx="2">
                  <c:v>58967.394052989221</c:v>
                </c:pt>
                <c:pt idx="3">
                  <c:v>71201.253757876577</c:v>
                </c:pt>
                <c:pt idx="4">
                  <c:v>21042.134552253086</c:v>
                </c:pt>
                <c:pt idx="5">
                  <c:v>17484.340150030945</c:v>
                </c:pt>
                <c:pt idx="6">
                  <c:v>28461.888517789761</c:v>
                </c:pt>
                <c:pt idx="7">
                  <c:v>48797.258551448766</c:v>
                </c:pt>
                <c:pt idx="8">
                  <c:v>15672.220431317061</c:v>
                </c:pt>
                <c:pt idx="9">
                  <c:v>132057.89445627137</c:v>
                </c:pt>
                <c:pt idx="10">
                  <c:v>139506.85012171473</c:v>
                </c:pt>
                <c:pt idx="11">
                  <c:v>13075.204815862562</c:v>
                </c:pt>
                <c:pt idx="12">
                  <c:v>27329.608260774858</c:v>
                </c:pt>
                <c:pt idx="13">
                  <c:v>19415.037479893155</c:v>
                </c:pt>
                <c:pt idx="14">
                  <c:v>9809.0881662085103</c:v>
                </c:pt>
                <c:pt idx="15">
                  <c:v>23334.091086707311</c:v>
                </c:pt>
                <c:pt idx="16">
                  <c:v>26784.461121869565</c:v>
                </c:pt>
                <c:pt idx="17">
                  <c:v>8491.6041424378363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1179195</xdr:colOff>
      <xdr:row>5</xdr:row>
      <xdr:rowOff>316701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128587</xdr:rowOff>
    </xdr:from>
    <xdr:to>
      <xdr:col>6</xdr:col>
      <xdr:colOff>47625</xdr:colOff>
      <xdr:row>59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22</xdr:row>
      <xdr:rowOff>105210</xdr:rowOff>
    </xdr:from>
    <xdr:to>
      <xdr:col>9</xdr:col>
      <xdr:colOff>100263</xdr:colOff>
      <xdr:row>49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790F8A-920F-432F-B4D9-EE946C31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120431</xdr:colOff>
      <xdr:row>21</xdr:row>
      <xdr:rowOff>127107</xdr:rowOff>
    </xdr:from>
    <xdr:to>
      <xdr:col>7</xdr:col>
      <xdr:colOff>985345</xdr:colOff>
      <xdr:row>51</xdr:row>
      <xdr:rowOff>131380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EDAD46B-B030-4F30-9B0A-A5718AFD0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21898</xdr:colOff>
      <xdr:row>22</xdr:row>
      <xdr:rowOff>72365</xdr:rowOff>
    </xdr:from>
    <xdr:to>
      <xdr:col>12</xdr:col>
      <xdr:colOff>273707</xdr:colOff>
      <xdr:row>52</xdr:row>
      <xdr:rowOff>43793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B22F523-1BF4-42C8-A64A-305B12990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98534</xdr:colOff>
      <xdr:row>20</xdr:row>
      <xdr:rowOff>105211</xdr:rowOff>
    </xdr:from>
    <xdr:to>
      <xdr:col>12</xdr:col>
      <xdr:colOff>1379482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8147520-6EC4-4386-89B4-6E75C5A3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534222</xdr:colOff>
      <xdr:row>20</xdr:row>
      <xdr:rowOff>72367</xdr:rowOff>
    </xdr:from>
    <xdr:to>
      <xdr:col>8</xdr:col>
      <xdr:colOff>330033</xdr:colOff>
      <xdr:row>45</xdr:row>
      <xdr:rowOff>32229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E6F6E09-B74F-4913-84DF-6BD4A1C1FB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43792</xdr:colOff>
      <xdr:row>22</xdr:row>
      <xdr:rowOff>116159</xdr:rowOff>
    </xdr:from>
    <xdr:to>
      <xdr:col>15</xdr:col>
      <xdr:colOff>242447</xdr:colOff>
      <xdr:row>49</xdr:row>
      <xdr:rowOff>47187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142870</xdr:rowOff>
    </xdr:from>
    <xdr:to>
      <xdr:col>7</xdr:col>
      <xdr:colOff>305519</xdr:colOff>
      <xdr:row>63</xdr:row>
      <xdr:rowOff>80871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5</xdr:col>
      <xdr:colOff>361950</xdr:colOff>
      <xdr:row>57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114299</xdr:rowOff>
    </xdr:from>
    <xdr:to>
      <xdr:col>5</xdr:col>
      <xdr:colOff>4762</xdr:colOff>
      <xdr:row>59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28</xdr:row>
      <xdr:rowOff>155120</xdr:rowOff>
    </xdr:from>
    <xdr:to>
      <xdr:col>5</xdr:col>
      <xdr:colOff>0</xdr:colOff>
      <xdr:row>62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604;&#1605;&#1588;&#1578;&#1594;&#1604;&#1610;&#1606;%20&#1581;&#1587;&#1576;%20&#1575;&#1604;&#1605;&#1606;&#1575;&#1591;&#1602;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شتغلين حسب المناطق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rightToLeft="1" workbookViewId="0">
      <selection activeCell="C16" sqref="C16"/>
    </sheetView>
  </sheetViews>
  <sheetFormatPr defaultRowHeight="12.75"/>
  <cols>
    <col min="1" max="1" width="3.28515625" bestFit="1" customWidth="1"/>
    <col min="2" max="2" width="83.42578125" customWidth="1"/>
  </cols>
  <sheetData>
    <row r="1" spans="1:4">
      <c r="A1" s="7"/>
      <c r="B1" s="7"/>
      <c r="C1" s="6"/>
      <c r="D1" s="6"/>
    </row>
    <row r="2" spans="1:4">
      <c r="A2" s="7"/>
      <c r="B2" s="7"/>
      <c r="C2" s="6"/>
      <c r="D2" s="6"/>
    </row>
    <row r="3" spans="1:4" ht="20.25">
      <c r="A3" s="7"/>
      <c r="B3" s="8" t="s">
        <v>209</v>
      </c>
      <c r="C3" s="6"/>
      <c r="D3" s="6"/>
    </row>
    <row r="4" spans="1:4" ht="15">
      <c r="A4" s="7"/>
      <c r="B4" s="9" t="s">
        <v>210</v>
      </c>
      <c r="C4" s="6"/>
      <c r="D4" s="6"/>
    </row>
    <row r="5" spans="1:4">
      <c r="A5" s="7"/>
      <c r="B5" s="7"/>
      <c r="C5" s="6"/>
      <c r="D5" s="6"/>
    </row>
    <row r="6" spans="1:4" ht="26.25" customHeight="1">
      <c r="A6" s="7"/>
      <c r="B6" s="7"/>
      <c r="C6" s="6"/>
      <c r="D6" s="6"/>
    </row>
    <row r="7" spans="1:4" ht="22.5">
      <c r="A7" s="150" t="s">
        <v>66</v>
      </c>
      <c r="B7" s="150"/>
      <c r="C7" s="6"/>
      <c r="D7" s="6"/>
    </row>
    <row r="8" spans="1:4" ht="20.100000000000001" customHeight="1">
      <c r="A8" s="11">
        <v>1</v>
      </c>
      <c r="B8" s="222" t="s">
        <v>214</v>
      </c>
      <c r="C8" s="6"/>
      <c r="D8" s="6"/>
    </row>
    <row r="9" spans="1:4" ht="20.100000000000001" customHeight="1">
      <c r="A9" s="10">
        <v>2</v>
      </c>
      <c r="B9" s="223" t="s">
        <v>213</v>
      </c>
      <c r="C9" s="6"/>
      <c r="D9" s="6"/>
    </row>
    <row r="10" spans="1:4" ht="20.100000000000001" customHeight="1">
      <c r="A10" s="11">
        <v>3</v>
      </c>
      <c r="B10" s="222" t="s">
        <v>215</v>
      </c>
      <c r="C10" s="6"/>
      <c r="D10" s="6"/>
    </row>
    <row r="11" spans="1:4" ht="20.100000000000001" customHeight="1">
      <c r="A11" s="10">
        <v>4</v>
      </c>
      <c r="B11" s="223" t="s">
        <v>211</v>
      </c>
      <c r="C11" s="6"/>
      <c r="D11" s="6"/>
    </row>
    <row r="12" spans="1:4" ht="20.100000000000001" customHeight="1">
      <c r="A12" s="11">
        <v>5</v>
      </c>
      <c r="B12" s="222" t="s">
        <v>216</v>
      </c>
      <c r="C12" s="6"/>
      <c r="D12" s="6"/>
    </row>
    <row r="13" spans="1:4" ht="20.100000000000001" customHeight="1">
      <c r="A13" s="10">
        <v>6</v>
      </c>
      <c r="B13" s="223" t="s">
        <v>217</v>
      </c>
      <c r="C13" s="6"/>
      <c r="D13" s="6"/>
    </row>
    <row r="14" spans="1:4" ht="20.100000000000001" customHeight="1">
      <c r="A14" s="11">
        <v>7</v>
      </c>
      <c r="B14" s="222" t="s">
        <v>201</v>
      </c>
      <c r="C14" s="6"/>
      <c r="D14" s="6"/>
    </row>
    <row r="15" spans="1:4" ht="20.100000000000001" customHeight="1">
      <c r="A15" s="10">
        <v>8</v>
      </c>
      <c r="B15" s="223" t="s">
        <v>212</v>
      </c>
      <c r="C15" s="6"/>
      <c r="D15" s="6"/>
    </row>
    <row r="16" spans="1:4" ht="20.100000000000001" customHeight="1">
      <c r="A16" s="11">
        <v>9</v>
      </c>
      <c r="B16" s="222" t="s">
        <v>218</v>
      </c>
      <c r="C16" s="6"/>
      <c r="D16" s="6"/>
    </row>
    <row r="17" spans="1:4" ht="20.100000000000001" customHeight="1">
      <c r="A17" s="10">
        <v>10</v>
      </c>
      <c r="B17" s="224" t="s">
        <v>219</v>
      </c>
      <c r="C17" s="6"/>
      <c r="D17" s="6"/>
    </row>
    <row r="18" spans="1:4" ht="20.100000000000001" customHeight="1">
      <c r="A18" s="11">
        <v>11</v>
      </c>
      <c r="B18" s="222" t="s">
        <v>75</v>
      </c>
      <c r="C18" s="6"/>
      <c r="D18" s="6"/>
    </row>
    <row r="19" spans="1:4" ht="18">
      <c r="A19" s="6"/>
      <c r="B19" s="148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</sheetData>
  <mergeCells count="1">
    <mergeCell ref="A7:B7"/>
  </mergeCells>
  <hyperlinks>
    <hyperlink ref="B17" location="'Operation Surplus'!A1" display="Operating surplus by economi activity ,4th. Qrt. 2018" xr:uid="{33592577-A35F-4F69-A3C4-9896531A5166}"/>
    <hyperlink ref="B11" location="'Employees by economic activity'!A1" display="No. of  employees by economic activity , 4th. Qrt. 2018" xr:uid="{00000000-0004-0000-0000-000009000000}"/>
    <hyperlink ref="B8" location="Establishments!A1" display="No. of establishments by economic activity, 4th. Qrt. 2018" xr:uid="{00000000-0004-0000-0000-000008000000}"/>
    <hyperlink ref="B9" location="'Employees BY administrative'!A1" display="No. of Saudi employees by Administrative RegioN, 4th. Qrt. 2018" xr:uid="{00000000-0004-0000-0000-000007000000}"/>
    <hyperlink ref="B10" location="'employees by lega entity'!A1" display="No. of  Non-Saudi employees by establishment's legal entity , 4th. Qrt. 2018" xr:uid="{00000000-0004-0000-0000-000006000000}"/>
    <hyperlink ref="B12" location="'Employees by Occupation group'!A1" display="No. of  male employees byOccupation group, 4th. Qrt. 2018" xr:uid="{00000000-0004-0000-0000-000005000000}"/>
    <hyperlink ref="B13" location="'Employees by age'!A1" display="No. of  female employees by Age , 4th. Qrt. 2018" xr:uid="{00000000-0004-0000-0000-000004000000}"/>
    <hyperlink ref="B14" location="'Employees by wage categories'!A1" display="Number of Employees in the private sector and public sector by wage categories, 4th. Qrt. 2018" xr:uid="{00000000-0004-0000-0000-000003000000}"/>
    <hyperlink ref="B15" location="'Average compensations'!A1" display="Average monthly compensation paid to employees by economic activity, 4th. Qrt. 2018" xr:uid="{00000000-0004-0000-0000-000002000000}"/>
    <hyperlink ref="B16" location="'Expenses and Revenues'!A1" display="Operating expendetures and revenues by economic activity,4th. Qrt. 2018" xr:uid="{00000000-0004-0000-0000-000001000000}"/>
    <hyperlink ref="B18" location="'Productivity Rate'!A1" display="Average monthly worker productivity by economi activity, 4th.Qrt. 2018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rightToLeft="1" topLeftCell="A22" zoomScaleNormal="100" workbookViewId="0">
      <selection sqref="A1:E25"/>
    </sheetView>
  </sheetViews>
  <sheetFormatPr defaultRowHeight="12.75"/>
  <cols>
    <col min="1" max="1" width="3.140625" style="111" bestFit="1" customWidth="1"/>
    <col min="2" max="2" width="37.42578125" customWidth="1"/>
    <col min="3" max="3" width="34.28515625" customWidth="1"/>
    <col min="4" max="4" width="48.28515625" customWidth="1"/>
    <col min="5" max="5" width="3.28515625" style="119" bestFit="1" customWidth="1"/>
  </cols>
  <sheetData>
    <row r="1" spans="1:9" s="88" customFormat="1" ht="20.100000000000001" customHeight="1">
      <c r="A1" s="160" t="s">
        <v>53</v>
      </c>
      <c r="B1" s="160"/>
      <c r="C1" s="160"/>
      <c r="D1" s="156" t="s">
        <v>54</v>
      </c>
      <c r="E1" s="156"/>
      <c r="F1" s="87"/>
      <c r="G1" s="87"/>
      <c r="H1" s="87"/>
    </row>
    <row r="2" spans="1:9" s="84" customFormat="1" ht="20.100000000000001" customHeight="1">
      <c r="A2" s="157" t="s">
        <v>77</v>
      </c>
      <c r="B2" s="157"/>
      <c r="C2" s="157"/>
      <c r="D2" s="157"/>
      <c r="E2" s="157"/>
      <c r="F2" s="83"/>
      <c r="G2" s="83"/>
      <c r="H2" s="83"/>
    </row>
    <row r="3" spans="1:9" s="84" customFormat="1" ht="20.100000000000001" customHeight="1">
      <c r="A3" s="153" t="s">
        <v>67</v>
      </c>
      <c r="B3" s="154"/>
      <c r="C3" s="155"/>
      <c r="D3" s="154"/>
      <c r="E3" s="154"/>
      <c r="F3" s="83"/>
      <c r="G3" s="83"/>
      <c r="H3" s="83"/>
    </row>
    <row r="4" spans="1:9" ht="20.100000000000001" customHeight="1">
      <c r="A4" s="151" t="s">
        <v>1</v>
      </c>
      <c r="B4" s="158"/>
      <c r="C4" s="23" t="s">
        <v>46</v>
      </c>
      <c r="D4" s="159" t="s">
        <v>4</v>
      </c>
      <c r="E4" s="152"/>
      <c r="F4" s="6"/>
      <c r="G4" s="6"/>
      <c r="H4" s="6"/>
    </row>
    <row r="5" spans="1:9" ht="20.100000000000001" customHeight="1">
      <c r="A5" s="151"/>
      <c r="B5" s="158"/>
      <c r="C5" s="48" t="s">
        <v>48</v>
      </c>
      <c r="D5" s="159"/>
      <c r="E5" s="152"/>
      <c r="F5" s="6"/>
      <c r="G5" s="6"/>
      <c r="H5" s="6"/>
    </row>
    <row r="6" spans="1:9" ht="20.100000000000001" customHeight="1">
      <c r="A6" s="51">
        <v>1</v>
      </c>
      <c r="B6" s="28" t="s">
        <v>7</v>
      </c>
      <c r="C6" s="33">
        <v>89758</v>
      </c>
      <c r="D6" s="29" t="s">
        <v>24</v>
      </c>
      <c r="E6" s="115">
        <v>1</v>
      </c>
      <c r="F6" s="6"/>
      <c r="G6" s="6"/>
      <c r="H6" s="6"/>
    </row>
    <row r="7" spans="1:9" ht="20.100000000000001" customHeight="1">
      <c r="A7" s="52">
        <v>2</v>
      </c>
      <c r="B7" s="30" t="s">
        <v>8</v>
      </c>
      <c r="C7" s="31">
        <v>670</v>
      </c>
      <c r="D7" s="32" t="s">
        <v>25</v>
      </c>
      <c r="E7" s="114">
        <v>2</v>
      </c>
      <c r="F7" s="6"/>
      <c r="G7" s="6"/>
      <c r="H7" s="6"/>
    </row>
    <row r="8" spans="1:9" ht="20.100000000000001" customHeight="1">
      <c r="A8" s="51">
        <v>3</v>
      </c>
      <c r="B8" s="28" t="s">
        <v>9</v>
      </c>
      <c r="C8" s="33">
        <v>108584</v>
      </c>
      <c r="D8" s="29" t="s">
        <v>26</v>
      </c>
      <c r="E8" s="115">
        <v>3</v>
      </c>
      <c r="F8" s="6"/>
      <c r="G8" s="6"/>
      <c r="H8" s="6"/>
    </row>
    <row r="9" spans="1:9" ht="20.100000000000001" customHeight="1">
      <c r="A9" s="52">
        <v>4</v>
      </c>
      <c r="B9" s="34" t="s">
        <v>10</v>
      </c>
      <c r="C9" s="31">
        <v>780</v>
      </c>
      <c r="D9" s="32" t="s">
        <v>27</v>
      </c>
      <c r="E9" s="114">
        <v>4</v>
      </c>
      <c r="F9" s="6"/>
      <c r="G9" s="6"/>
      <c r="H9" s="6"/>
    </row>
    <row r="10" spans="1:9" ht="20.100000000000001" customHeight="1">
      <c r="A10" s="51">
        <v>5</v>
      </c>
      <c r="B10" s="35" t="s">
        <v>11</v>
      </c>
      <c r="C10" s="33">
        <v>2441</v>
      </c>
      <c r="D10" s="29" t="s">
        <v>28</v>
      </c>
      <c r="E10" s="115">
        <v>5</v>
      </c>
      <c r="F10" s="6"/>
      <c r="G10" s="6"/>
      <c r="H10" s="6"/>
    </row>
    <row r="11" spans="1:9" ht="20.100000000000001" customHeight="1">
      <c r="A11" s="52">
        <v>6</v>
      </c>
      <c r="B11" s="36" t="s">
        <v>12</v>
      </c>
      <c r="C11" s="31">
        <v>34074</v>
      </c>
      <c r="D11" s="32" t="s">
        <v>29</v>
      </c>
      <c r="E11" s="114">
        <v>6</v>
      </c>
      <c r="F11" s="6"/>
      <c r="G11" s="6"/>
      <c r="H11" s="6"/>
    </row>
    <row r="12" spans="1:9" ht="20.100000000000001" customHeight="1">
      <c r="A12" s="51">
        <v>7</v>
      </c>
      <c r="B12" s="28" t="s">
        <v>13</v>
      </c>
      <c r="C12" s="33">
        <v>472072</v>
      </c>
      <c r="D12" s="29" t="s">
        <v>30</v>
      </c>
      <c r="E12" s="115">
        <v>7</v>
      </c>
      <c r="F12" s="6"/>
      <c r="G12" s="6"/>
      <c r="H12" s="6"/>
    </row>
    <row r="13" spans="1:9" ht="20.100000000000001" customHeight="1">
      <c r="A13" s="52">
        <v>8</v>
      </c>
      <c r="B13" s="37" t="s">
        <v>14</v>
      </c>
      <c r="C13" s="31">
        <v>16698</v>
      </c>
      <c r="D13" s="32" t="s">
        <v>31</v>
      </c>
      <c r="E13" s="114">
        <v>8</v>
      </c>
      <c r="F13" s="6"/>
      <c r="G13" s="6"/>
      <c r="H13" s="6"/>
    </row>
    <row r="14" spans="1:9" ht="20.100000000000001" customHeight="1">
      <c r="A14" s="51">
        <v>9</v>
      </c>
      <c r="B14" s="28" t="s">
        <v>15</v>
      </c>
      <c r="C14" s="33">
        <v>103997</v>
      </c>
      <c r="D14" s="29" t="s">
        <v>32</v>
      </c>
      <c r="E14" s="115">
        <v>9</v>
      </c>
      <c r="F14" s="6"/>
      <c r="G14" s="6"/>
      <c r="H14" s="6"/>
    </row>
    <row r="15" spans="1:9" ht="20.100000000000001" customHeight="1">
      <c r="A15" s="52">
        <v>10</v>
      </c>
      <c r="B15" s="38" t="s">
        <v>16</v>
      </c>
      <c r="C15" s="31">
        <v>5637</v>
      </c>
      <c r="D15" s="32" t="s">
        <v>33</v>
      </c>
      <c r="E15" s="114">
        <v>10</v>
      </c>
      <c r="F15" s="6"/>
      <c r="G15" s="6"/>
      <c r="H15" s="6"/>
    </row>
    <row r="16" spans="1:9" ht="20.100000000000001" customHeight="1">
      <c r="A16" s="51">
        <v>11</v>
      </c>
      <c r="B16" s="39" t="s">
        <v>17</v>
      </c>
      <c r="C16" s="33">
        <v>6614</v>
      </c>
      <c r="D16" s="29" t="s">
        <v>34</v>
      </c>
      <c r="E16" s="115">
        <v>11</v>
      </c>
      <c r="F16" s="6"/>
      <c r="G16" s="6"/>
      <c r="H16" s="6"/>
      <c r="I16" s="21"/>
    </row>
    <row r="17" spans="1:8" ht="20.100000000000001" customHeight="1">
      <c r="A17" s="52">
        <v>12</v>
      </c>
      <c r="B17" s="40" t="s">
        <v>18</v>
      </c>
      <c r="C17" s="31">
        <v>34709</v>
      </c>
      <c r="D17" s="32" t="s">
        <v>35</v>
      </c>
      <c r="E17" s="114">
        <v>12</v>
      </c>
      <c r="F17" s="6"/>
      <c r="G17" s="6"/>
      <c r="H17" s="6"/>
    </row>
    <row r="18" spans="1:8" ht="20.100000000000001" customHeight="1">
      <c r="A18" s="51">
        <v>13</v>
      </c>
      <c r="B18" s="41" t="s">
        <v>19</v>
      </c>
      <c r="C18" s="33">
        <v>12677</v>
      </c>
      <c r="D18" s="29" t="s">
        <v>36</v>
      </c>
      <c r="E18" s="115">
        <v>13</v>
      </c>
      <c r="F18" s="6"/>
      <c r="G18" s="6"/>
      <c r="H18" s="6"/>
    </row>
    <row r="19" spans="1:8" ht="20.100000000000001" customHeight="1">
      <c r="A19" s="52">
        <v>14</v>
      </c>
      <c r="B19" s="42" t="s">
        <v>20</v>
      </c>
      <c r="C19" s="31">
        <v>21402</v>
      </c>
      <c r="D19" s="32" t="s">
        <v>37</v>
      </c>
      <c r="E19" s="114">
        <v>14</v>
      </c>
      <c r="F19" s="6"/>
      <c r="G19" s="6"/>
      <c r="H19" s="6"/>
    </row>
    <row r="20" spans="1:8" ht="20.100000000000001" customHeight="1">
      <c r="A20" s="51">
        <v>15</v>
      </c>
      <c r="B20" s="43" t="s">
        <v>0</v>
      </c>
      <c r="C20" s="33">
        <v>9329</v>
      </c>
      <c r="D20" s="29" t="s">
        <v>38</v>
      </c>
      <c r="E20" s="115">
        <v>15</v>
      </c>
      <c r="F20" s="6"/>
      <c r="G20" s="6"/>
      <c r="H20" s="6"/>
    </row>
    <row r="21" spans="1:8" ht="20.100000000000001" customHeight="1">
      <c r="A21" s="52">
        <v>16</v>
      </c>
      <c r="B21" s="44" t="s">
        <v>21</v>
      </c>
      <c r="C21" s="31">
        <v>5834</v>
      </c>
      <c r="D21" s="32" t="s">
        <v>39</v>
      </c>
      <c r="E21" s="114">
        <v>16</v>
      </c>
      <c r="F21" s="6"/>
      <c r="G21" s="6"/>
      <c r="H21" s="6"/>
    </row>
    <row r="22" spans="1:8" ht="20.100000000000001" customHeight="1">
      <c r="A22" s="51">
        <v>17</v>
      </c>
      <c r="B22" s="45" t="s">
        <v>22</v>
      </c>
      <c r="C22" s="33">
        <v>2446</v>
      </c>
      <c r="D22" s="29" t="s">
        <v>40</v>
      </c>
      <c r="E22" s="115">
        <v>17</v>
      </c>
      <c r="F22" s="6"/>
      <c r="G22" s="6"/>
      <c r="H22" s="6"/>
    </row>
    <row r="23" spans="1:8" ht="20.100000000000001" customHeight="1">
      <c r="A23" s="52">
        <v>18</v>
      </c>
      <c r="B23" s="46" t="s">
        <v>23</v>
      </c>
      <c r="C23" s="31">
        <v>78944</v>
      </c>
      <c r="D23" s="32" t="s">
        <v>41</v>
      </c>
      <c r="E23" s="114">
        <v>18</v>
      </c>
      <c r="F23" s="6"/>
      <c r="G23" s="6"/>
      <c r="H23" s="6"/>
    </row>
    <row r="24" spans="1:8" ht="20.100000000000001" customHeight="1">
      <c r="A24" s="151" t="s">
        <v>2</v>
      </c>
      <c r="B24" s="151"/>
      <c r="C24" s="74">
        <v>1006666</v>
      </c>
      <c r="D24" s="152" t="s">
        <v>3</v>
      </c>
      <c r="E24" s="152"/>
      <c r="F24" s="6"/>
      <c r="G24" s="6"/>
      <c r="H24" s="6"/>
    </row>
    <row r="25" spans="1:8" s="54" customFormat="1" ht="12">
      <c r="A25" s="55" t="s">
        <v>202</v>
      </c>
      <c r="B25" s="55"/>
      <c r="C25" s="55"/>
      <c r="D25" s="55" t="s">
        <v>203</v>
      </c>
      <c r="E25" s="55"/>
      <c r="F25" s="56"/>
      <c r="G25" s="56"/>
      <c r="H25" s="53"/>
    </row>
    <row r="26" spans="1:8">
      <c r="A26" s="109"/>
      <c r="B26" s="12"/>
      <c r="C26" s="12"/>
      <c r="D26" s="12"/>
      <c r="E26" s="118"/>
      <c r="F26" s="6"/>
      <c r="G26" s="6"/>
      <c r="H26" s="6"/>
    </row>
    <row r="27" spans="1:8">
      <c r="A27" s="109"/>
      <c r="B27" s="12"/>
      <c r="C27" s="12"/>
      <c r="D27" s="12"/>
      <c r="E27" s="118"/>
      <c r="F27" s="6"/>
      <c r="G27" s="6"/>
      <c r="H27" s="6"/>
    </row>
    <row r="28" spans="1:8">
      <c r="A28" s="110"/>
      <c r="B28" s="6"/>
      <c r="C28" s="6"/>
      <c r="D28" s="6"/>
      <c r="E28" s="116"/>
      <c r="F28" s="6"/>
      <c r="G28" s="6"/>
      <c r="H28" s="6"/>
    </row>
    <row r="29" spans="1:8">
      <c r="A29" s="110"/>
      <c r="B29" s="6"/>
      <c r="C29" s="6"/>
      <c r="D29" s="6"/>
      <c r="E29" s="116"/>
      <c r="F29" s="6"/>
      <c r="G29" s="6"/>
      <c r="H29" s="6"/>
    </row>
    <row r="30" spans="1:8">
      <c r="A30" s="110"/>
      <c r="B30" s="6"/>
      <c r="C30" s="6"/>
      <c r="D30" s="6"/>
      <c r="E30" s="116"/>
      <c r="F30" s="6"/>
      <c r="G30" s="6"/>
      <c r="H30" s="6"/>
    </row>
    <row r="31" spans="1:8">
      <c r="A31" s="110"/>
      <c r="B31" s="6"/>
      <c r="C31" s="6"/>
      <c r="D31" s="6"/>
      <c r="E31" s="116"/>
      <c r="F31" s="6"/>
      <c r="G31" s="6"/>
      <c r="H31" s="6"/>
    </row>
    <row r="32" spans="1:8">
      <c r="A32" s="110"/>
      <c r="B32" s="6"/>
      <c r="C32" s="6"/>
      <c r="D32" s="6"/>
      <c r="E32" s="116"/>
      <c r="F32" s="6"/>
      <c r="G32" s="6"/>
      <c r="H32" s="6"/>
    </row>
    <row r="33" spans="1:8">
      <c r="A33" s="110"/>
      <c r="B33" s="6"/>
      <c r="C33" s="6"/>
      <c r="D33" s="6"/>
      <c r="E33" s="116"/>
      <c r="F33" s="6"/>
      <c r="G33" s="6"/>
      <c r="H33" s="6"/>
    </row>
    <row r="34" spans="1:8">
      <c r="A34" s="110"/>
      <c r="B34" s="6"/>
      <c r="C34" s="6"/>
      <c r="D34" s="6"/>
      <c r="E34" s="116"/>
      <c r="F34" s="6"/>
      <c r="G34" s="6"/>
      <c r="H34" s="6"/>
    </row>
    <row r="35" spans="1:8">
      <c r="A35" s="110"/>
      <c r="B35" s="6"/>
      <c r="C35" s="6"/>
      <c r="D35" s="6"/>
      <c r="E35" s="116"/>
      <c r="F35" s="6"/>
      <c r="G35" s="6"/>
      <c r="H35" s="6"/>
    </row>
    <row r="36" spans="1:8">
      <c r="A36" s="110"/>
      <c r="B36" s="6"/>
      <c r="C36" s="6"/>
      <c r="D36" s="6"/>
      <c r="E36" s="116"/>
      <c r="F36" s="6"/>
      <c r="G36" s="6"/>
      <c r="H36" s="6"/>
    </row>
    <row r="37" spans="1:8">
      <c r="A37" s="110"/>
      <c r="B37" s="6"/>
      <c r="C37" s="6"/>
      <c r="D37" s="6"/>
      <c r="E37" s="116"/>
      <c r="F37" s="6"/>
      <c r="G37" s="6"/>
      <c r="H37" s="6"/>
    </row>
    <row r="38" spans="1:8">
      <c r="A38" s="110"/>
      <c r="B38" s="6"/>
      <c r="C38" s="6"/>
      <c r="D38" s="6"/>
      <c r="E38" s="116"/>
      <c r="F38" s="6"/>
      <c r="G38" s="6"/>
      <c r="H38" s="6"/>
    </row>
    <row r="39" spans="1:8">
      <c r="A39" s="110"/>
      <c r="B39" s="6"/>
      <c r="C39" s="6"/>
      <c r="D39" s="6"/>
      <c r="E39" s="116"/>
      <c r="F39" s="6"/>
      <c r="G39" s="6"/>
      <c r="H39" s="6"/>
    </row>
    <row r="40" spans="1:8">
      <c r="A40" s="110"/>
      <c r="B40" s="6"/>
      <c r="C40" s="6"/>
      <c r="D40" s="6"/>
      <c r="E40" s="116"/>
      <c r="F40" s="6"/>
      <c r="G40" s="6"/>
      <c r="H40" s="6"/>
    </row>
    <row r="41" spans="1:8">
      <c r="A41" s="110"/>
      <c r="B41" s="6"/>
      <c r="C41" s="6"/>
      <c r="D41" s="6"/>
      <c r="E41" s="116"/>
      <c r="F41" s="6"/>
      <c r="G41" s="6"/>
      <c r="H41" s="6"/>
    </row>
    <row r="42" spans="1:8">
      <c r="A42" s="110"/>
      <c r="B42" s="6"/>
      <c r="C42" s="6"/>
      <c r="D42" s="6"/>
      <c r="E42" s="116"/>
      <c r="F42" s="6"/>
      <c r="G42" s="6"/>
      <c r="H42" s="6"/>
    </row>
    <row r="43" spans="1:8">
      <c r="A43" s="110"/>
      <c r="B43" s="6"/>
      <c r="C43" s="6"/>
      <c r="D43" s="6"/>
      <c r="E43" s="116"/>
      <c r="F43" s="6"/>
      <c r="G43" s="6"/>
      <c r="H43" s="6"/>
    </row>
    <row r="44" spans="1:8">
      <c r="A44" s="110"/>
      <c r="B44" s="6"/>
      <c r="C44" s="6"/>
      <c r="D44" s="6"/>
      <c r="E44" s="116"/>
      <c r="F44" s="6"/>
      <c r="G44" s="6"/>
      <c r="H44" s="6"/>
    </row>
    <row r="45" spans="1:8">
      <c r="A45" s="110"/>
      <c r="B45" s="6"/>
      <c r="C45" s="6"/>
      <c r="D45" s="6"/>
      <c r="E45" s="116"/>
      <c r="F45" s="6"/>
      <c r="G45" s="6"/>
      <c r="H45" s="6"/>
    </row>
    <row r="46" spans="1:8">
      <c r="A46" s="110"/>
      <c r="B46" s="6"/>
      <c r="C46" s="6"/>
      <c r="D46" s="6"/>
      <c r="E46" s="116"/>
      <c r="F46" s="6"/>
      <c r="G46" s="6"/>
      <c r="H46" s="6"/>
    </row>
    <row r="47" spans="1:8">
      <c r="A47" s="110"/>
      <c r="B47" s="6"/>
      <c r="C47" s="6"/>
      <c r="D47" s="6"/>
      <c r="E47" s="116"/>
      <c r="F47" s="6"/>
      <c r="G47" s="6"/>
      <c r="H47" s="6"/>
    </row>
    <row r="48" spans="1:8">
      <c r="A48" s="110"/>
      <c r="B48" s="6"/>
      <c r="C48" s="6"/>
      <c r="D48" s="6"/>
      <c r="E48" s="116"/>
      <c r="F48" s="6"/>
      <c r="G48" s="6"/>
      <c r="H48" s="6"/>
    </row>
    <row r="49" spans="1:8">
      <c r="A49" s="110"/>
      <c r="B49" s="6"/>
      <c r="C49" s="6"/>
      <c r="D49" s="6"/>
      <c r="E49" s="116"/>
      <c r="F49" s="6"/>
      <c r="G49" s="6"/>
      <c r="H49" s="6"/>
    </row>
    <row r="50" spans="1:8">
      <c r="A50" s="110"/>
      <c r="B50" s="6"/>
      <c r="C50" s="6"/>
      <c r="D50" s="6"/>
      <c r="E50" s="116"/>
      <c r="F50" s="6"/>
      <c r="G50" s="6"/>
      <c r="H50" s="6"/>
    </row>
    <row r="51" spans="1:8">
      <c r="A51" s="110"/>
      <c r="B51" s="6"/>
      <c r="C51" s="6"/>
      <c r="D51" s="6"/>
      <c r="E51" s="116"/>
      <c r="F51" s="6"/>
      <c r="G51" s="6"/>
      <c r="H51" s="6"/>
    </row>
    <row r="52" spans="1:8">
      <c r="A52" s="110"/>
      <c r="B52" s="6"/>
      <c r="C52" s="6"/>
      <c r="D52" s="6"/>
      <c r="E52" s="116"/>
      <c r="F52" s="6"/>
      <c r="G52" s="6"/>
      <c r="H52" s="6"/>
    </row>
    <row r="53" spans="1:8">
      <c r="A53" s="110"/>
      <c r="B53" s="6"/>
      <c r="C53" s="6"/>
      <c r="D53" s="6"/>
      <c r="E53" s="116"/>
      <c r="F53" s="6"/>
      <c r="G53" s="6"/>
      <c r="H53" s="6"/>
    </row>
    <row r="54" spans="1:8">
      <c r="A54" s="110"/>
      <c r="B54" s="6"/>
      <c r="C54" s="6"/>
      <c r="D54" s="6"/>
      <c r="E54" s="116"/>
      <c r="F54" s="6"/>
      <c r="G54" s="6"/>
      <c r="H54" s="6"/>
    </row>
    <row r="55" spans="1:8">
      <c r="A55" s="110"/>
      <c r="B55" s="6"/>
      <c r="C55" s="6"/>
      <c r="D55" s="6"/>
      <c r="E55" s="116"/>
      <c r="F55" s="6"/>
      <c r="G55" s="6"/>
      <c r="H55" s="6"/>
    </row>
    <row r="56" spans="1:8">
      <c r="A56" s="110"/>
      <c r="B56" s="6"/>
      <c r="C56" s="6"/>
      <c r="D56" s="6"/>
      <c r="E56" s="116"/>
      <c r="F56" s="6"/>
      <c r="G56" s="6"/>
      <c r="H56" s="6"/>
    </row>
    <row r="57" spans="1:8">
      <c r="A57" s="110"/>
      <c r="B57" s="6"/>
      <c r="C57" s="6"/>
      <c r="D57" s="6"/>
      <c r="E57" s="116"/>
      <c r="F57" s="6"/>
      <c r="G57" s="6"/>
      <c r="H57" s="6"/>
    </row>
    <row r="58" spans="1:8">
      <c r="A58" s="110"/>
      <c r="B58" s="6"/>
      <c r="C58" s="6"/>
      <c r="D58" s="6"/>
      <c r="E58" s="116"/>
      <c r="F58" s="6"/>
      <c r="G58" s="6"/>
      <c r="H58" s="6"/>
    </row>
    <row r="59" spans="1:8">
      <c r="A59" s="110"/>
      <c r="B59" s="6"/>
      <c r="C59" s="6"/>
      <c r="D59" s="6"/>
      <c r="E59" s="116"/>
      <c r="F59" s="6"/>
      <c r="G59" s="6"/>
      <c r="H59" s="6"/>
    </row>
    <row r="60" spans="1:8">
      <c r="A60" s="110"/>
      <c r="B60" s="6"/>
      <c r="C60" s="6"/>
      <c r="D60" s="6"/>
      <c r="E60" s="116"/>
      <c r="F60" s="6"/>
      <c r="G60" s="6"/>
      <c r="H60" s="6"/>
    </row>
    <row r="61" spans="1:8">
      <c r="A61" s="110"/>
      <c r="B61" s="6"/>
      <c r="C61" s="6"/>
      <c r="D61" s="6"/>
      <c r="E61" s="116"/>
      <c r="F61" s="6"/>
      <c r="G61" s="6"/>
      <c r="H61" s="6"/>
    </row>
    <row r="62" spans="1:8">
      <c r="A62" s="110"/>
      <c r="B62" s="6"/>
      <c r="C62" s="6"/>
      <c r="D62" s="6"/>
      <c r="E62" s="116"/>
      <c r="F62" s="6"/>
      <c r="G62" s="6"/>
      <c r="H62" s="6"/>
    </row>
    <row r="63" spans="1:8">
      <c r="A63" s="110"/>
      <c r="B63" s="6"/>
      <c r="C63" s="6"/>
      <c r="D63" s="6"/>
      <c r="E63" s="116"/>
      <c r="F63" s="6"/>
      <c r="G63" s="6"/>
      <c r="H63" s="6"/>
    </row>
    <row r="64" spans="1:8">
      <c r="A64" s="110"/>
      <c r="B64" s="6"/>
      <c r="C64" s="6"/>
      <c r="D64" s="6"/>
      <c r="E64" s="116"/>
      <c r="F64" s="6"/>
      <c r="G64" s="6"/>
      <c r="H64" s="6"/>
    </row>
    <row r="65" spans="1:8">
      <c r="A65" s="110"/>
      <c r="B65" s="6"/>
      <c r="C65" s="6"/>
      <c r="D65" s="6"/>
      <c r="E65" s="116"/>
      <c r="F65" s="6"/>
      <c r="G65" s="6"/>
      <c r="H65" s="6"/>
    </row>
    <row r="66" spans="1:8">
      <c r="A66" s="110"/>
      <c r="B66" s="6"/>
      <c r="C66" s="6"/>
      <c r="D66" s="6"/>
      <c r="E66" s="116"/>
      <c r="F66" s="6"/>
      <c r="G66" s="6"/>
      <c r="H66" s="6"/>
    </row>
    <row r="67" spans="1:8">
      <c r="A67" s="110"/>
      <c r="B67" s="6"/>
      <c r="C67" s="6"/>
      <c r="D67" s="6"/>
      <c r="E67" s="116"/>
      <c r="F67" s="6"/>
      <c r="G67" s="6"/>
      <c r="H67" s="6"/>
    </row>
    <row r="68" spans="1:8">
      <c r="A68" s="110"/>
      <c r="B68" s="6"/>
      <c r="C68" s="6"/>
      <c r="D68" s="6"/>
      <c r="E68" s="116"/>
      <c r="F68" s="6"/>
      <c r="G68" s="6"/>
      <c r="H68" s="6"/>
    </row>
  </sheetData>
  <mergeCells count="8">
    <mergeCell ref="A24:B24"/>
    <mergeCell ref="D24:E24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A20C-0D51-497B-95E5-5705CDEF735C}">
  <sheetPr>
    <tabColor rgb="FFD9D9D9"/>
  </sheetPr>
  <dimension ref="A1:N55"/>
  <sheetViews>
    <sheetView rightToLeft="1" topLeftCell="A13" zoomScale="95" zoomScaleNormal="95" workbookViewId="0">
      <selection sqref="A1:I21"/>
    </sheetView>
  </sheetViews>
  <sheetFormatPr defaultRowHeight="12.75"/>
  <cols>
    <col min="1" max="1" width="3.28515625" style="111" bestFit="1" customWidth="1"/>
    <col min="2" max="2" width="25.7109375" customWidth="1"/>
    <col min="3" max="6" width="15.7109375" customWidth="1"/>
    <col min="7" max="7" width="14.85546875" customWidth="1"/>
    <col min="8" max="8" width="25.7109375" customWidth="1"/>
    <col min="9" max="9" width="3.42578125" style="119" bestFit="1" customWidth="1"/>
  </cols>
  <sheetData>
    <row r="1" spans="1:14" s="88" customFormat="1" ht="20.100000000000001" customHeight="1">
      <c r="A1" s="160" t="s">
        <v>55</v>
      </c>
      <c r="B1" s="160"/>
      <c r="C1" s="160"/>
      <c r="D1" s="160"/>
      <c r="E1" s="160"/>
      <c r="F1" s="160"/>
      <c r="G1" s="160"/>
      <c r="H1" s="156" t="s">
        <v>56</v>
      </c>
      <c r="I1" s="156"/>
      <c r="J1" s="87"/>
      <c r="K1" s="87"/>
    </row>
    <row r="2" spans="1:14" s="81" customFormat="1" ht="20.100000000000001" customHeight="1">
      <c r="A2" s="164" t="s">
        <v>119</v>
      </c>
      <c r="B2" s="164"/>
      <c r="C2" s="164"/>
      <c r="D2" s="164"/>
      <c r="E2" s="164"/>
      <c r="F2" s="164"/>
      <c r="G2" s="164"/>
      <c r="H2" s="164"/>
      <c r="I2" s="164"/>
      <c r="J2" s="80"/>
      <c r="K2" s="80"/>
    </row>
    <row r="3" spans="1:14" s="81" customFormat="1" ht="20.100000000000001" customHeight="1">
      <c r="A3" s="154" t="s">
        <v>197</v>
      </c>
      <c r="B3" s="154"/>
      <c r="C3" s="154"/>
      <c r="D3" s="154"/>
      <c r="E3" s="154"/>
      <c r="F3" s="154"/>
      <c r="G3" s="154"/>
      <c r="H3" s="154"/>
      <c r="I3" s="154"/>
      <c r="J3" s="89"/>
      <c r="K3" s="89"/>
      <c r="L3" s="90"/>
      <c r="M3" s="90"/>
      <c r="N3" s="90"/>
    </row>
    <row r="4" spans="1:14" ht="20.100000000000001" customHeight="1">
      <c r="A4" s="165" t="s">
        <v>117</v>
      </c>
      <c r="B4" s="166"/>
      <c r="C4" s="171" t="s">
        <v>107</v>
      </c>
      <c r="D4" s="172"/>
      <c r="E4" s="171" t="s">
        <v>108</v>
      </c>
      <c r="F4" s="173"/>
      <c r="G4" s="161" t="s">
        <v>120</v>
      </c>
      <c r="H4" s="174" t="s">
        <v>118</v>
      </c>
      <c r="I4" s="175"/>
      <c r="J4" s="6"/>
      <c r="K4" s="6"/>
    </row>
    <row r="5" spans="1:14" ht="20.100000000000001" customHeight="1">
      <c r="A5" s="167"/>
      <c r="B5" s="168"/>
      <c r="C5" s="91" t="s">
        <v>105</v>
      </c>
      <c r="D5" s="91" t="s">
        <v>106</v>
      </c>
      <c r="E5" s="93" t="s">
        <v>105</v>
      </c>
      <c r="F5" s="91" t="s">
        <v>106</v>
      </c>
      <c r="G5" s="162"/>
      <c r="H5" s="176"/>
      <c r="I5" s="177"/>
      <c r="J5" s="6"/>
      <c r="K5" s="6"/>
    </row>
    <row r="6" spans="1:14" ht="20.100000000000001" customHeight="1">
      <c r="A6" s="169"/>
      <c r="B6" s="170"/>
      <c r="C6" s="94" t="s">
        <v>49</v>
      </c>
      <c r="D6" s="94" t="s">
        <v>47</v>
      </c>
      <c r="E6" s="93" t="s">
        <v>49</v>
      </c>
      <c r="F6" s="94" t="s">
        <v>47</v>
      </c>
      <c r="G6" s="163"/>
      <c r="H6" s="178"/>
      <c r="I6" s="179"/>
      <c r="J6" s="6"/>
      <c r="K6" s="6"/>
    </row>
    <row r="7" spans="1:14" ht="20.100000000000001" customHeight="1">
      <c r="A7" s="51">
        <v>1</v>
      </c>
      <c r="B7" s="28" t="s">
        <v>78</v>
      </c>
      <c r="C7" s="92">
        <v>442576</v>
      </c>
      <c r="D7" s="92">
        <v>242738</v>
      </c>
      <c r="E7" s="92">
        <v>2527127</v>
      </c>
      <c r="F7" s="92">
        <v>109856</v>
      </c>
      <c r="G7" s="49">
        <v>3322297</v>
      </c>
      <c r="H7" s="29" t="s">
        <v>92</v>
      </c>
      <c r="I7" s="115">
        <v>1</v>
      </c>
      <c r="J7" s="6"/>
      <c r="K7" s="6"/>
    </row>
    <row r="8" spans="1:14" ht="20.100000000000001" customHeight="1">
      <c r="A8" s="52">
        <v>2</v>
      </c>
      <c r="B8" s="30" t="s">
        <v>79</v>
      </c>
      <c r="C8" s="64">
        <v>244092</v>
      </c>
      <c r="D8" s="64">
        <v>141375</v>
      </c>
      <c r="E8" s="64">
        <v>1527661</v>
      </c>
      <c r="F8" s="64">
        <v>42468</v>
      </c>
      <c r="G8" s="50">
        <v>1955596</v>
      </c>
      <c r="H8" s="32" t="s">
        <v>93</v>
      </c>
      <c r="I8" s="114">
        <v>2</v>
      </c>
      <c r="J8" s="6"/>
      <c r="K8" s="6"/>
    </row>
    <row r="9" spans="1:14" ht="20.100000000000001" customHeight="1">
      <c r="A9" s="51">
        <v>3</v>
      </c>
      <c r="B9" s="28" t="s">
        <v>80</v>
      </c>
      <c r="C9" s="63">
        <v>34552</v>
      </c>
      <c r="D9" s="63">
        <v>17360</v>
      </c>
      <c r="E9" s="63">
        <v>248024</v>
      </c>
      <c r="F9" s="63">
        <v>5858</v>
      </c>
      <c r="G9" s="49">
        <v>305794</v>
      </c>
      <c r="H9" s="29" t="s">
        <v>94</v>
      </c>
      <c r="I9" s="115">
        <v>3</v>
      </c>
      <c r="J9" s="6"/>
      <c r="K9" s="6"/>
    </row>
    <row r="10" spans="1:14" ht="20.100000000000001" customHeight="1">
      <c r="A10" s="52">
        <v>4</v>
      </c>
      <c r="B10" s="34" t="s">
        <v>81</v>
      </c>
      <c r="C10" s="65">
        <v>27098</v>
      </c>
      <c r="D10" s="65">
        <v>12821</v>
      </c>
      <c r="E10" s="65">
        <v>275128</v>
      </c>
      <c r="F10" s="65">
        <v>5282</v>
      </c>
      <c r="G10" s="50">
        <v>320329</v>
      </c>
      <c r="H10" s="32" t="s">
        <v>95</v>
      </c>
      <c r="I10" s="114">
        <v>4</v>
      </c>
      <c r="J10" s="6"/>
      <c r="K10" s="16"/>
    </row>
    <row r="11" spans="1:14" ht="20.100000000000001" customHeight="1">
      <c r="A11" s="51">
        <v>5</v>
      </c>
      <c r="B11" s="35" t="s">
        <v>82</v>
      </c>
      <c r="C11" s="66">
        <v>333386</v>
      </c>
      <c r="D11" s="66">
        <v>89352</v>
      </c>
      <c r="E11" s="66">
        <v>1376225</v>
      </c>
      <c r="F11" s="66">
        <v>33653</v>
      </c>
      <c r="G11" s="49">
        <v>1832616</v>
      </c>
      <c r="H11" s="29" t="s">
        <v>96</v>
      </c>
      <c r="I11" s="115">
        <v>5</v>
      </c>
      <c r="J11" s="6"/>
      <c r="K11" s="6"/>
    </row>
    <row r="12" spans="1:14" ht="20.100000000000001" customHeight="1">
      <c r="A12" s="52">
        <v>6</v>
      </c>
      <c r="B12" s="36" t="s">
        <v>83</v>
      </c>
      <c r="C12" s="67">
        <v>33095</v>
      </c>
      <c r="D12" s="67">
        <v>11125</v>
      </c>
      <c r="E12" s="67">
        <v>234739</v>
      </c>
      <c r="F12" s="67">
        <v>8149</v>
      </c>
      <c r="G12" s="50">
        <v>287108</v>
      </c>
      <c r="H12" s="32" t="s">
        <v>97</v>
      </c>
      <c r="I12" s="114">
        <v>6</v>
      </c>
      <c r="J12" s="6"/>
      <c r="K12" s="6"/>
    </row>
    <row r="13" spans="1:14" ht="20.100000000000001" customHeight="1">
      <c r="A13" s="51">
        <v>7</v>
      </c>
      <c r="B13" s="28" t="s">
        <v>84</v>
      </c>
      <c r="C13" s="63">
        <v>7853</v>
      </c>
      <c r="D13" s="63">
        <v>5566</v>
      </c>
      <c r="E13" s="63">
        <v>76002</v>
      </c>
      <c r="F13" s="63">
        <v>1283</v>
      </c>
      <c r="G13" s="49">
        <v>90704</v>
      </c>
      <c r="H13" s="29" t="s">
        <v>98</v>
      </c>
      <c r="I13" s="115">
        <v>7</v>
      </c>
      <c r="J13" s="6"/>
      <c r="K13" s="6"/>
    </row>
    <row r="14" spans="1:14" ht="20.100000000000001" customHeight="1">
      <c r="A14" s="52">
        <v>8</v>
      </c>
      <c r="B14" s="37" t="s">
        <v>85</v>
      </c>
      <c r="C14" s="68">
        <v>7511</v>
      </c>
      <c r="D14" s="68">
        <v>5928</v>
      </c>
      <c r="E14" s="68">
        <v>93511</v>
      </c>
      <c r="F14" s="68">
        <v>2300</v>
      </c>
      <c r="G14" s="50">
        <v>109250</v>
      </c>
      <c r="H14" s="32" t="s">
        <v>99</v>
      </c>
      <c r="I14" s="114">
        <v>8</v>
      </c>
      <c r="J14" s="6"/>
      <c r="K14" s="6"/>
    </row>
    <row r="15" spans="1:14" ht="20.100000000000001" customHeight="1">
      <c r="A15" s="51">
        <v>9</v>
      </c>
      <c r="B15" s="28" t="s">
        <v>86</v>
      </c>
      <c r="C15" s="63">
        <v>3433</v>
      </c>
      <c r="D15" s="63">
        <v>1424</v>
      </c>
      <c r="E15" s="63">
        <v>34011</v>
      </c>
      <c r="F15" s="63">
        <v>512</v>
      </c>
      <c r="G15" s="49">
        <v>39380</v>
      </c>
      <c r="H15" s="29" t="s">
        <v>100</v>
      </c>
      <c r="I15" s="115">
        <v>9</v>
      </c>
      <c r="J15" s="6"/>
      <c r="K15" s="6"/>
    </row>
    <row r="16" spans="1:14" ht="20.100000000000001" customHeight="1">
      <c r="A16" s="52">
        <v>10</v>
      </c>
      <c r="B16" s="38" t="s">
        <v>87</v>
      </c>
      <c r="C16" s="69">
        <v>9780</v>
      </c>
      <c r="D16" s="69">
        <v>6872</v>
      </c>
      <c r="E16" s="69">
        <v>101635</v>
      </c>
      <c r="F16" s="69">
        <v>1856</v>
      </c>
      <c r="G16" s="50">
        <v>120143</v>
      </c>
      <c r="H16" s="32" t="s">
        <v>101</v>
      </c>
      <c r="I16" s="114">
        <v>10</v>
      </c>
      <c r="J16" s="6"/>
      <c r="K16" s="6"/>
    </row>
    <row r="17" spans="1:14" ht="20.100000000000001" customHeight="1">
      <c r="A17" s="51">
        <v>11</v>
      </c>
      <c r="B17" s="39" t="s">
        <v>88</v>
      </c>
      <c r="C17" s="70">
        <v>8509</v>
      </c>
      <c r="D17" s="70">
        <v>4981</v>
      </c>
      <c r="E17" s="70">
        <v>101769</v>
      </c>
      <c r="F17" s="70">
        <v>1650</v>
      </c>
      <c r="G17" s="49">
        <v>116909</v>
      </c>
      <c r="H17" s="29" t="s">
        <v>102</v>
      </c>
      <c r="I17" s="115">
        <v>11</v>
      </c>
      <c r="J17" s="6"/>
      <c r="K17" s="6"/>
    </row>
    <row r="18" spans="1:14" ht="20.100000000000001" customHeight="1">
      <c r="A18" s="52">
        <v>12</v>
      </c>
      <c r="B18" s="40" t="s">
        <v>89</v>
      </c>
      <c r="C18" s="71">
        <v>4726</v>
      </c>
      <c r="D18" s="71">
        <v>1223</v>
      </c>
      <c r="E18" s="71">
        <v>35204</v>
      </c>
      <c r="F18" s="71">
        <v>540</v>
      </c>
      <c r="G18" s="50">
        <v>41693</v>
      </c>
      <c r="H18" s="32" t="s">
        <v>103</v>
      </c>
      <c r="I18" s="114">
        <v>12</v>
      </c>
      <c r="J18" s="6"/>
      <c r="K18" s="6"/>
      <c r="M18" s="6"/>
    </row>
    <row r="19" spans="1:14" ht="20.100000000000001" customHeight="1">
      <c r="A19" s="51">
        <v>13</v>
      </c>
      <c r="B19" s="41" t="s">
        <v>90</v>
      </c>
      <c r="C19" s="72">
        <v>4963</v>
      </c>
      <c r="D19" s="72">
        <v>1634</v>
      </c>
      <c r="E19" s="72">
        <v>50220</v>
      </c>
      <c r="F19" s="72">
        <v>851</v>
      </c>
      <c r="G19" s="49">
        <v>57668</v>
      </c>
      <c r="H19" s="29" t="s">
        <v>104</v>
      </c>
      <c r="I19" s="115">
        <v>13</v>
      </c>
      <c r="J19" s="6"/>
      <c r="K19" s="6"/>
    </row>
    <row r="20" spans="1:14" ht="20.100000000000001" customHeight="1">
      <c r="A20" s="151" t="s">
        <v>2</v>
      </c>
      <c r="B20" s="151"/>
      <c r="C20" s="73">
        <v>1161574</v>
      </c>
      <c r="D20" s="73">
        <v>542399</v>
      </c>
      <c r="E20" s="73">
        <v>6681256</v>
      </c>
      <c r="F20" s="73">
        <v>214258</v>
      </c>
      <c r="G20" s="74">
        <v>8599487</v>
      </c>
      <c r="H20" s="152" t="s">
        <v>109</v>
      </c>
      <c r="I20" s="152"/>
      <c r="J20" s="6"/>
      <c r="K20" s="6"/>
    </row>
    <row r="21" spans="1:14" s="54" customFormat="1" ht="12">
      <c r="A21" s="149" t="s">
        <v>110</v>
      </c>
      <c r="B21" s="149"/>
      <c r="C21" s="149"/>
      <c r="D21" s="149"/>
      <c r="E21" s="149"/>
      <c r="F21" s="149"/>
      <c r="G21" s="149"/>
      <c r="H21" s="149" t="s">
        <v>204</v>
      </c>
      <c r="I21" s="149"/>
      <c r="J21" s="53"/>
      <c r="K21" s="53"/>
    </row>
    <row r="22" spans="1:14">
      <c r="A22" s="109"/>
      <c r="B22" s="12"/>
      <c r="C22" s="12"/>
      <c r="D22" s="12"/>
      <c r="E22" s="12"/>
      <c r="F22" s="12"/>
      <c r="G22" s="12"/>
      <c r="H22" s="12"/>
      <c r="I22" s="118"/>
      <c r="J22" s="6"/>
      <c r="K22" s="6"/>
    </row>
    <row r="23" spans="1:14">
      <c r="A23" s="110"/>
      <c r="B23" s="6"/>
      <c r="C23" s="6"/>
      <c r="D23" s="6"/>
      <c r="E23" s="6"/>
      <c r="F23" s="6"/>
      <c r="G23" s="6"/>
      <c r="H23" s="6"/>
      <c r="I23" s="116"/>
      <c r="J23" s="6"/>
      <c r="K23" s="6"/>
    </row>
    <row r="24" spans="1:14">
      <c r="A24" s="110"/>
      <c r="B24" s="6"/>
      <c r="C24" s="6"/>
      <c r="D24" s="6"/>
      <c r="E24" s="6"/>
      <c r="F24" s="6"/>
      <c r="G24" s="6"/>
      <c r="H24" s="6"/>
      <c r="I24" s="116"/>
      <c r="J24" s="6"/>
      <c r="K24" s="6"/>
      <c r="N24" s="2"/>
    </row>
    <row r="25" spans="1:14">
      <c r="A25" s="110"/>
      <c r="B25" s="6"/>
      <c r="C25" s="6"/>
      <c r="D25" s="6"/>
      <c r="E25" s="6"/>
      <c r="F25" s="6"/>
      <c r="G25" s="6"/>
      <c r="H25" s="6"/>
      <c r="I25" s="116"/>
      <c r="J25" s="6"/>
      <c r="K25" s="6"/>
    </row>
    <row r="26" spans="1:14">
      <c r="A26" s="110"/>
      <c r="B26" s="6"/>
      <c r="C26" s="6"/>
      <c r="D26" s="6"/>
      <c r="E26" s="6"/>
      <c r="F26" s="6"/>
      <c r="G26" s="6"/>
      <c r="H26" s="6"/>
      <c r="I26" s="116"/>
      <c r="J26" s="6"/>
      <c r="K26" s="6"/>
    </row>
    <row r="27" spans="1:14">
      <c r="A27" s="110"/>
      <c r="B27" s="6"/>
      <c r="C27" s="6"/>
      <c r="D27" s="6"/>
      <c r="E27" s="6"/>
      <c r="F27" s="6"/>
      <c r="G27" s="6"/>
      <c r="H27" s="6"/>
      <c r="I27" s="116"/>
      <c r="J27" s="6"/>
      <c r="K27" s="6"/>
    </row>
    <row r="28" spans="1:14">
      <c r="A28" s="110"/>
      <c r="B28" s="6"/>
      <c r="C28" s="6"/>
      <c r="D28" s="6"/>
      <c r="E28" s="6"/>
      <c r="F28" s="6"/>
      <c r="G28" s="6"/>
      <c r="H28" s="6"/>
      <c r="I28" s="116"/>
      <c r="J28" s="6"/>
      <c r="K28" s="6"/>
    </row>
    <row r="29" spans="1:14">
      <c r="A29" s="110"/>
      <c r="B29" s="6"/>
      <c r="C29" s="6"/>
      <c r="D29" s="6"/>
      <c r="E29" s="6"/>
      <c r="F29" s="6"/>
      <c r="G29" s="6"/>
      <c r="H29" s="6"/>
      <c r="I29" s="116"/>
      <c r="J29" s="6"/>
      <c r="K29" s="6"/>
    </row>
    <row r="30" spans="1:14">
      <c r="A30" s="110"/>
      <c r="B30" s="6"/>
      <c r="C30" s="6"/>
      <c r="D30" s="6"/>
      <c r="E30" s="6"/>
      <c r="F30" s="6"/>
      <c r="G30" s="6"/>
      <c r="H30" s="6"/>
      <c r="I30" s="116"/>
      <c r="J30" s="6"/>
      <c r="K30" s="6"/>
    </row>
    <row r="31" spans="1:14">
      <c r="A31" s="110"/>
      <c r="B31" s="6"/>
      <c r="C31" s="6"/>
      <c r="D31" s="6"/>
      <c r="E31" s="6"/>
      <c r="F31" s="6"/>
      <c r="G31" s="6"/>
      <c r="H31" s="6"/>
      <c r="I31" s="116"/>
      <c r="J31" s="6"/>
      <c r="K31" s="6"/>
    </row>
    <row r="32" spans="1:14">
      <c r="A32" s="110"/>
      <c r="B32" s="6"/>
      <c r="C32" s="6"/>
      <c r="D32" s="6"/>
      <c r="E32" s="6"/>
      <c r="F32" s="6"/>
      <c r="G32" s="6"/>
      <c r="H32" s="6"/>
      <c r="I32" s="116"/>
      <c r="J32" s="6"/>
      <c r="K32" s="6"/>
    </row>
    <row r="33" spans="1:11">
      <c r="A33" s="110"/>
      <c r="B33" s="6"/>
      <c r="C33" s="6"/>
      <c r="D33" s="6"/>
      <c r="E33" s="6"/>
      <c r="F33" s="6"/>
      <c r="G33" s="6"/>
      <c r="H33" s="6"/>
      <c r="I33" s="116"/>
      <c r="J33" s="6"/>
      <c r="K33" s="6"/>
    </row>
    <row r="34" spans="1:11">
      <c r="A34" s="110"/>
      <c r="B34" s="6"/>
      <c r="C34" s="6"/>
      <c r="D34" s="6"/>
      <c r="E34" s="6"/>
      <c r="F34" s="6"/>
      <c r="G34" s="6"/>
      <c r="H34" s="6"/>
      <c r="I34" s="116"/>
      <c r="J34" s="6"/>
      <c r="K34" s="6"/>
    </row>
    <row r="35" spans="1:11">
      <c r="A35" s="110"/>
      <c r="B35" s="6"/>
      <c r="C35" s="6"/>
      <c r="D35" s="6"/>
      <c r="E35" s="6"/>
      <c r="F35" s="6"/>
      <c r="G35" s="6"/>
      <c r="H35" s="6"/>
      <c r="I35" s="116"/>
      <c r="J35" s="6"/>
      <c r="K35" s="6"/>
    </row>
    <row r="36" spans="1:11">
      <c r="A36" s="110"/>
      <c r="B36" s="6"/>
      <c r="C36" s="6"/>
      <c r="D36" s="6"/>
      <c r="E36" s="6"/>
      <c r="F36" s="6"/>
      <c r="G36" s="6"/>
      <c r="H36" s="6"/>
      <c r="I36" s="116"/>
      <c r="J36" s="6"/>
      <c r="K36" s="6"/>
    </row>
    <row r="37" spans="1:11">
      <c r="A37" s="110"/>
      <c r="B37" s="6"/>
      <c r="C37" s="6"/>
      <c r="D37" s="6"/>
      <c r="E37" s="6"/>
      <c r="F37" s="6"/>
      <c r="G37" s="6"/>
      <c r="H37" s="6"/>
      <c r="I37" s="116"/>
      <c r="J37" s="6"/>
      <c r="K37" s="6"/>
    </row>
    <row r="38" spans="1:11">
      <c r="A38" s="110"/>
      <c r="B38" s="6"/>
      <c r="C38" s="6"/>
      <c r="D38" s="6"/>
      <c r="E38" s="6"/>
      <c r="F38" s="6"/>
      <c r="G38" s="6"/>
      <c r="H38" s="6"/>
      <c r="I38" s="116"/>
      <c r="J38" s="6"/>
      <c r="K38" s="6"/>
    </row>
    <row r="39" spans="1:11">
      <c r="A39" s="110"/>
      <c r="B39" s="6"/>
      <c r="C39" s="6"/>
      <c r="D39" s="6"/>
      <c r="E39" s="6"/>
      <c r="F39" s="6"/>
      <c r="G39" s="6"/>
      <c r="H39" s="6"/>
      <c r="I39" s="116"/>
      <c r="J39" s="6"/>
      <c r="K39" s="6"/>
    </row>
    <row r="40" spans="1:11">
      <c r="A40" s="110"/>
      <c r="B40" s="6"/>
      <c r="C40" s="6"/>
      <c r="D40" s="6"/>
      <c r="E40" s="6"/>
      <c r="F40" s="6"/>
      <c r="G40" s="6"/>
      <c r="H40" s="6"/>
      <c r="I40" s="116"/>
      <c r="J40" s="6"/>
      <c r="K40" s="6"/>
    </row>
    <row r="41" spans="1:11">
      <c r="A41" s="110"/>
      <c r="B41" s="6"/>
      <c r="C41" s="6"/>
      <c r="D41" s="6"/>
      <c r="E41" s="6"/>
      <c r="F41" s="6"/>
      <c r="G41" s="6"/>
      <c r="H41" s="6"/>
      <c r="I41" s="116"/>
      <c r="J41" s="6"/>
      <c r="K41" s="6"/>
    </row>
    <row r="42" spans="1:11">
      <c r="A42" s="110"/>
      <c r="B42" s="6"/>
      <c r="C42" s="6"/>
      <c r="D42" s="6"/>
      <c r="E42" s="6"/>
      <c r="F42" s="6"/>
      <c r="G42" s="6"/>
      <c r="H42" s="6"/>
      <c r="I42" s="116"/>
      <c r="J42" s="6"/>
      <c r="K42" s="6"/>
    </row>
    <row r="43" spans="1:11">
      <c r="A43" s="110"/>
      <c r="B43" s="6"/>
      <c r="C43" s="6"/>
      <c r="D43" s="6"/>
      <c r="E43" s="6"/>
      <c r="F43" s="6"/>
      <c r="G43" s="6"/>
      <c r="H43" s="6"/>
      <c r="I43" s="116"/>
      <c r="J43" s="6"/>
      <c r="K43" s="6"/>
    </row>
    <row r="44" spans="1:11">
      <c r="A44" s="110"/>
      <c r="B44" s="6"/>
      <c r="C44" s="6"/>
      <c r="D44" s="6"/>
      <c r="E44" s="6"/>
      <c r="F44" s="6"/>
      <c r="G44" s="6"/>
      <c r="H44" s="6"/>
      <c r="I44" s="116"/>
      <c r="J44" s="6"/>
      <c r="K44" s="6"/>
    </row>
    <row r="45" spans="1:11">
      <c r="A45" s="110"/>
      <c r="B45" s="6"/>
      <c r="C45" s="6"/>
      <c r="D45" s="6"/>
      <c r="E45" s="6"/>
      <c r="F45" s="6"/>
      <c r="G45" s="6"/>
      <c r="H45" s="6"/>
      <c r="I45" s="116"/>
      <c r="J45" s="6"/>
      <c r="K45" s="6"/>
    </row>
    <row r="46" spans="1:11">
      <c r="A46" s="110"/>
      <c r="B46" s="6"/>
      <c r="C46" s="6"/>
      <c r="D46" s="6"/>
      <c r="E46" s="6"/>
      <c r="F46" s="6"/>
      <c r="G46" s="6"/>
      <c r="H46" s="6"/>
      <c r="I46" s="116"/>
      <c r="J46" s="6"/>
      <c r="K46" s="6"/>
    </row>
    <row r="47" spans="1:11">
      <c r="A47" s="110"/>
      <c r="B47" s="6"/>
      <c r="C47" s="6"/>
      <c r="D47" s="6"/>
      <c r="E47" s="6"/>
      <c r="F47" s="6"/>
      <c r="G47" s="6"/>
      <c r="H47" s="6"/>
      <c r="I47" s="116"/>
      <c r="J47" s="6"/>
      <c r="K47" s="6"/>
    </row>
    <row r="48" spans="1:11">
      <c r="A48" s="110"/>
      <c r="B48" s="6"/>
      <c r="C48" s="6"/>
      <c r="D48" s="6"/>
      <c r="E48" s="6"/>
      <c r="F48" s="6"/>
      <c r="G48" s="6"/>
      <c r="H48" s="6"/>
      <c r="I48" s="116"/>
      <c r="J48" s="6"/>
      <c r="K48" s="6"/>
    </row>
    <row r="49" spans="1:11">
      <c r="A49" s="110"/>
      <c r="B49" s="6"/>
      <c r="C49" s="6"/>
      <c r="D49" s="6"/>
      <c r="E49" s="6"/>
      <c r="F49" s="6"/>
      <c r="G49" s="6"/>
      <c r="H49" s="6"/>
      <c r="I49" s="116"/>
      <c r="J49" s="6"/>
      <c r="K49" s="6"/>
    </row>
    <row r="50" spans="1:11">
      <c r="A50" s="110"/>
      <c r="B50" s="6"/>
      <c r="C50" s="6"/>
      <c r="D50" s="6"/>
      <c r="E50" s="6"/>
      <c r="F50" s="6"/>
      <c r="G50" s="6"/>
      <c r="H50" s="6"/>
      <c r="I50" s="116"/>
      <c r="J50" s="6"/>
      <c r="K50" s="6"/>
    </row>
    <row r="51" spans="1:11">
      <c r="A51" s="110"/>
      <c r="B51" s="6"/>
      <c r="C51" s="6"/>
      <c r="D51" s="6"/>
      <c r="E51" s="6"/>
      <c r="F51" s="6"/>
      <c r="G51" s="6"/>
      <c r="H51" s="6"/>
      <c r="I51" s="116"/>
      <c r="J51" s="6"/>
      <c r="K51" s="6"/>
    </row>
    <row r="52" spans="1:11">
      <c r="A52" s="110"/>
      <c r="B52" s="6"/>
      <c r="C52" s="6"/>
      <c r="D52" s="6"/>
      <c r="E52" s="6"/>
      <c r="F52" s="6"/>
      <c r="G52" s="6"/>
      <c r="H52" s="6"/>
      <c r="I52" s="116"/>
      <c r="J52" s="6"/>
      <c r="K52" s="6"/>
    </row>
    <row r="53" spans="1:11">
      <c r="A53" s="110"/>
      <c r="B53" s="6"/>
      <c r="C53" s="6"/>
      <c r="D53" s="6"/>
      <c r="E53" s="6"/>
      <c r="F53" s="6"/>
      <c r="G53" s="6"/>
      <c r="H53" s="6"/>
      <c r="I53" s="116"/>
      <c r="J53" s="6"/>
      <c r="K53" s="6"/>
    </row>
    <row r="54" spans="1:11">
      <c r="A54" s="110"/>
      <c r="B54" s="6"/>
      <c r="C54" s="6"/>
      <c r="D54" s="6"/>
      <c r="E54" s="6"/>
      <c r="F54" s="6"/>
      <c r="G54" s="6"/>
      <c r="H54" s="6"/>
      <c r="I54" s="116"/>
      <c r="J54" s="6"/>
      <c r="K54" s="6"/>
    </row>
    <row r="55" spans="1:11">
      <c r="A55" s="110"/>
      <c r="B55" s="6"/>
      <c r="C55" s="6"/>
      <c r="D55" s="6"/>
      <c r="E55" s="6"/>
      <c r="F55" s="6"/>
      <c r="G55" s="6"/>
      <c r="H55" s="6"/>
      <c r="I55" s="116"/>
      <c r="J55" s="6"/>
      <c r="K55" s="6"/>
    </row>
  </sheetData>
  <mergeCells count="11">
    <mergeCell ref="A20:B20"/>
    <mergeCell ref="H20:I20"/>
    <mergeCell ref="G4:G6"/>
    <mergeCell ref="A1:G1"/>
    <mergeCell ref="H1:I1"/>
    <mergeCell ref="A2:I2"/>
    <mergeCell ref="A3:I3"/>
    <mergeCell ref="A4:B6"/>
    <mergeCell ref="C4:D4"/>
    <mergeCell ref="E4:F4"/>
    <mergeCell ref="H4:I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99C1-BF23-4E04-9FBB-1FAD0E1BED9F}">
  <sheetPr>
    <tabColor rgb="FFD9D9D9"/>
  </sheetPr>
  <dimension ref="A1:P57"/>
  <sheetViews>
    <sheetView rightToLeft="1" zoomScale="87" zoomScaleNormal="87" workbookViewId="0">
      <selection activeCell="H1" sqref="A1:M20"/>
    </sheetView>
  </sheetViews>
  <sheetFormatPr defaultRowHeight="12.75"/>
  <cols>
    <col min="1" max="1" width="3.7109375" style="111" bestFit="1" customWidth="1"/>
    <col min="2" max="2" width="17" customWidth="1"/>
    <col min="3" max="11" width="15.7109375" customWidth="1"/>
    <col min="12" max="12" width="16.7109375" customWidth="1"/>
    <col min="13" max="13" width="3.42578125" style="119" bestFit="1" customWidth="1"/>
  </cols>
  <sheetData>
    <row r="1" spans="1:16" s="88" customFormat="1" ht="20.100000000000001" customHeight="1">
      <c r="A1" s="160" t="s">
        <v>57</v>
      </c>
      <c r="B1" s="160"/>
      <c r="C1" s="160"/>
      <c r="D1" s="160"/>
      <c r="E1" s="160"/>
      <c r="F1" s="160"/>
      <c r="G1" s="160"/>
      <c r="H1" s="156" t="s">
        <v>58</v>
      </c>
      <c r="I1" s="156"/>
      <c r="J1" s="156"/>
      <c r="K1" s="156"/>
      <c r="L1" s="156"/>
      <c r="M1" s="156"/>
      <c r="N1" s="87"/>
      <c r="O1" s="87"/>
      <c r="P1" s="95" t="s">
        <v>142</v>
      </c>
    </row>
    <row r="2" spans="1:16" ht="20.100000000000001" customHeight="1">
      <c r="A2" s="183" t="s">
        <v>188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  <c r="N2" s="6"/>
      <c r="O2" s="6"/>
    </row>
    <row r="3" spans="1:16" ht="20.100000000000001" customHeight="1">
      <c r="A3" s="181" t="s">
        <v>187</v>
      </c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1"/>
      <c r="M3" s="181"/>
      <c r="N3" s="13"/>
      <c r="O3" s="13"/>
    </row>
    <row r="4" spans="1:16" ht="35.1" customHeight="1">
      <c r="A4" s="186" t="s">
        <v>117</v>
      </c>
      <c r="B4" s="187"/>
      <c r="C4" s="96" t="s">
        <v>150</v>
      </c>
      <c r="D4" s="96" t="s">
        <v>143</v>
      </c>
      <c r="E4" s="96" t="s">
        <v>144</v>
      </c>
      <c r="F4" s="96" t="s">
        <v>145</v>
      </c>
      <c r="G4" s="96" t="s">
        <v>146</v>
      </c>
      <c r="H4" s="96" t="s">
        <v>147</v>
      </c>
      <c r="I4" s="96" t="s">
        <v>148</v>
      </c>
      <c r="J4" s="96" t="s">
        <v>149</v>
      </c>
      <c r="K4" s="96" t="s">
        <v>140</v>
      </c>
      <c r="L4" s="203" t="s">
        <v>118</v>
      </c>
      <c r="M4" s="204"/>
      <c r="N4" s="6"/>
      <c r="O4" s="6"/>
    </row>
    <row r="5" spans="1:16" ht="46.5" customHeight="1">
      <c r="A5" s="188"/>
      <c r="B5" s="189"/>
      <c r="C5" s="97" t="s">
        <v>189</v>
      </c>
      <c r="D5" s="97" t="s">
        <v>190</v>
      </c>
      <c r="E5" s="97" t="s">
        <v>191</v>
      </c>
      <c r="F5" s="97" t="s">
        <v>192</v>
      </c>
      <c r="G5" s="97" t="s">
        <v>193</v>
      </c>
      <c r="H5" s="97" t="s">
        <v>194</v>
      </c>
      <c r="I5" s="97" t="s">
        <v>151</v>
      </c>
      <c r="J5" s="97" t="s">
        <v>195</v>
      </c>
      <c r="K5" s="97" t="s">
        <v>141</v>
      </c>
      <c r="L5" s="205"/>
      <c r="M5" s="206"/>
      <c r="N5" s="6"/>
      <c r="O5" s="6"/>
    </row>
    <row r="6" spans="1:16" ht="20.100000000000001" customHeight="1">
      <c r="A6" s="51">
        <v>1</v>
      </c>
      <c r="B6" s="98" t="s">
        <v>78</v>
      </c>
      <c r="C6" s="75">
        <v>1239197</v>
      </c>
      <c r="D6" s="75">
        <v>526597</v>
      </c>
      <c r="E6" s="75">
        <v>1471551</v>
      </c>
      <c r="F6" s="75">
        <v>52741</v>
      </c>
      <c r="G6" s="75">
        <v>12948</v>
      </c>
      <c r="H6" s="75">
        <v>13840</v>
      </c>
      <c r="I6" s="75">
        <v>2849</v>
      </c>
      <c r="J6" s="75">
        <v>2574</v>
      </c>
      <c r="K6" s="75">
        <v>3322297</v>
      </c>
      <c r="L6" s="29" t="s">
        <v>92</v>
      </c>
      <c r="M6" s="115">
        <v>1</v>
      </c>
      <c r="N6" s="6"/>
      <c r="O6" s="6"/>
    </row>
    <row r="7" spans="1:16" ht="20.100000000000001" customHeight="1">
      <c r="A7" s="52">
        <v>2</v>
      </c>
      <c r="B7" s="99" t="s">
        <v>79</v>
      </c>
      <c r="C7" s="31">
        <v>1034338</v>
      </c>
      <c r="D7" s="31">
        <v>104901</v>
      </c>
      <c r="E7" s="31">
        <v>769412</v>
      </c>
      <c r="F7" s="31">
        <v>25149</v>
      </c>
      <c r="G7" s="31">
        <v>13912</v>
      </c>
      <c r="H7" s="31">
        <v>5782</v>
      </c>
      <c r="I7" s="31">
        <v>1495</v>
      </c>
      <c r="J7" s="31">
        <v>607</v>
      </c>
      <c r="K7" s="31">
        <v>1955596</v>
      </c>
      <c r="L7" s="32" t="s">
        <v>93</v>
      </c>
      <c r="M7" s="114">
        <v>2</v>
      </c>
      <c r="N7" s="6"/>
      <c r="O7" s="6"/>
    </row>
    <row r="8" spans="1:16" ht="20.100000000000001" customHeight="1">
      <c r="A8" s="51">
        <v>3</v>
      </c>
      <c r="B8" s="98" t="s">
        <v>80</v>
      </c>
      <c r="C8" s="33">
        <v>239491</v>
      </c>
      <c r="D8" s="33">
        <v>4239</v>
      </c>
      <c r="E8" s="33">
        <v>55990</v>
      </c>
      <c r="F8" s="33">
        <v>3671</v>
      </c>
      <c r="G8" s="33">
        <v>328</v>
      </c>
      <c r="H8" s="33">
        <v>2051</v>
      </c>
      <c r="I8" s="33">
        <v>0</v>
      </c>
      <c r="J8" s="33">
        <v>24</v>
      </c>
      <c r="K8" s="33">
        <v>305794</v>
      </c>
      <c r="L8" s="29" t="s">
        <v>94</v>
      </c>
      <c r="M8" s="115">
        <v>3</v>
      </c>
      <c r="N8" s="6"/>
      <c r="O8" s="6"/>
    </row>
    <row r="9" spans="1:16" ht="20.100000000000001" customHeight="1">
      <c r="A9" s="52">
        <v>4</v>
      </c>
      <c r="B9" s="99" t="s">
        <v>81</v>
      </c>
      <c r="C9" s="31">
        <v>228819</v>
      </c>
      <c r="D9" s="31">
        <v>6943</v>
      </c>
      <c r="E9" s="31">
        <v>50966</v>
      </c>
      <c r="F9" s="31">
        <v>25048</v>
      </c>
      <c r="G9" s="31">
        <v>5794</v>
      </c>
      <c r="H9" s="31">
        <v>2610</v>
      </c>
      <c r="I9" s="31">
        <v>83</v>
      </c>
      <c r="J9" s="31">
        <v>66</v>
      </c>
      <c r="K9" s="31">
        <v>320329</v>
      </c>
      <c r="L9" s="32" t="s">
        <v>95</v>
      </c>
      <c r="M9" s="114">
        <v>4</v>
      </c>
      <c r="N9" s="6"/>
      <c r="O9" s="6"/>
    </row>
    <row r="10" spans="1:16" ht="20.100000000000001" customHeight="1">
      <c r="A10" s="51">
        <v>5</v>
      </c>
      <c r="B10" s="100" t="s">
        <v>82</v>
      </c>
      <c r="C10" s="33">
        <v>699257</v>
      </c>
      <c r="D10" s="33">
        <v>195473</v>
      </c>
      <c r="E10" s="33">
        <v>786526</v>
      </c>
      <c r="F10" s="33">
        <v>80335</v>
      </c>
      <c r="G10" s="33">
        <v>64907</v>
      </c>
      <c r="H10" s="33">
        <v>4159</v>
      </c>
      <c r="I10" s="33">
        <v>835</v>
      </c>
      <c r="J10" s="33">
        <v>1124</v>
      </c>
      <c r="K10" s="33">
        <v>1832616</v>
      </c>
      <c r="L10" s="29" t="s">
        <v>96</v>
      </c>
      <c r="M10" s="115">
        <v>5</v>
      </c>
      <c r="N10" s="6"/>
      <c r="O10" s="6"/>
    </row>
    <row r="11" spans="1:16" ht="20.100000000000001" customHeight="1">
      <c r="A11" s="52">
        <v>6</v>
      </c>
      <c r="B11" s="99" t="s">
        <v>83</v>
      </c>
      <c r="C11" s="31">
        <v>236881</v>
      </c>
      <c r="D11" s="31">
        <v>21279</v>
      </c>
      <c r="E11" s="31">
        <v>22327</v>
      </c>
      <c r="F11" s="31">
        <v>3520</v>
      </c>
      <c r="G11" s="31">
        <v>996</v>
      </c>
      <c r="H11" s="31">
        <v>2074</v>
      </c>
      <c r="I11" s="31">
        <v>26</v>
      </c>
      <c r="J11" s="31">
        <v>5</v>
      </c>
      <c r="K11" s="31">
        <v>287108</v>
      </c>
      <c r="L11" s="32" t="s">
        <v>97</v>
      </c>
      <c r="M11" s="114">
        <v>6</v>
      </c>
      <c r="N11" s="6"/>
      <c r="O11" s="6"/>
    </row>
    <row r="12" spans="1:16" ht="20.100000000000001" customHeight="1">
      <c r="A12" s="51">
        <v>7</v>
      </c>
      <c r="B12" s="98" t="s">
        <v>84</v>
      </c>
      <c r="C12" s="33">
        <v>76563</v>
      </c>
      <c r="D12" s="33">
        <v>3241</v>
      </c>
      <c r="E12" s="33">
        <v>9233</v>
      </c>
      <c r="F12" s="33">
        <v>878</v>
      </c>
      <c r="G12" s="33">
        <v>7</v>
      </c>
      <c r="H12" s="33">
        <v>718</v>
      </c>
      <c r="I12" s="33">
        <v>58</v>
      </c>
      <c r="J12" s="33">
        <v>6</v>
      </c>
      <c r="K12" s="33">
        <v>90704</v>
      </c>
      <c r="L12" s="29" t="s">
        <v>98</v>
      </c>
      <c r="M12" s="115">
        <v>7</v>
      </c>
      <c r="N12" s="6"/>
      <c r="O12" s="6"/>
    </row>
    <row r="13" spans="1:16" ht="20.100000000000001" customHeight="1">
      <c r="A13" s="52">
        <v>8</v>
      </c>
      <c r="B13" s="99" t="s">
        <v>85</v>
      </c>
      <c r="C13" s="31">
        <v>90550</v>
      </c>
      <c r="D13" s="31">
        <v>4581</v>
      </c>
      <c r="E13" s="31">
        <v>11591</v>
      </c>
      <c r="F13" s="31">
        <v>1278</v>
      </c>
      <c r="G13" s="31">
        <v>488</v>
      </c>
      <c r="H13" s="31">
        <v>756</v>
      </c>
      <c r="I13" s="31">
        <v>3</v>
      </c>
      <c r="J13" s="31">
        <v>3</v>
      </c>
      <c r="K13" s="31">
        <v>109250</v>
      </c>
      <c r="L13" s="32" t="s">
        <v>99</v>
      </c>
      <c r="M13" s="114">
        <v>8</v>
      </c>
      <c r="N13" s="6"/>
      <c r="O13" s="6"/>
    </row>
    <row r="14" spans="1:16" ht="20.100000000000001" customHeight="1">
      <c r="A14" s="51">
        <v>9</v>
      </c>
      <c r="B14" s="98" t="s">
        <v>86</v>
      </c>
      <c r="C14" s="33">
        <v>34234</v>
      </c>
      <c r="D14" s="33">
        <v>529</v>
      </c>
      <c r="E14" s="33">
        <v>3559</v>
      </c>
      <c r="F14" s="33">
        <v>799</v>
      </c>
      <c r="G14" s="33">
        <v>34</v>
      </c>
      <c r="H14" s="33">
        <v>205</v>
      </c>
      <c r="I14" s="33">
        <v>0</v>
      </c>
      <c r="J14" s="33">
        <v>20</v>
      </c>
      <c r="K14" s="33">
        <v>39380</v>
      </c>
      <c r="L14" s="29" t="s">
        <v>100</v>
      </c>
      <c r="M14" s="115">
        <v>9</v>
      </c>
      <c r="N14" s="6"/>
      <c r="O14" s="6"/>
    </row>
    <row r="15" spans="1:16" ht="20.100000000000001" customHeight="1">
      <c r="A15" s="52">
        <v>10</v>
      </c>
      <c r="B15" s="99" t="s">
        <v>87</v>
      </c>
      <c r="C15" s="31">
        <v>109857</v>
      </c>
      <c r="D15" s="31">
        <v>2052</v>
      </c>
      <c r="E15" s="31">
        <v>7292</v>
      </c>
      <c r="F15" s="31">
        <v>175</v>
      </c>
      <c r="G15" s="31">
        <v>259</v>
      </c>
      <c r="H15" s="31">
        <v>472</v>
      </c>
      <c r="I15" s="31">
        <v>9</v>
      </c>
      <c r="J15" s="31">
        <v>27</v>
      </c>
      <c r="K15" s="31">
        <v>120143</v>
      </c>
      <c r="L15" s="32" t="s">
        <v>101</v>
      </c>
      <c r="M15" s="114">
        <v>10</v>
      </c>
      <c r="N15" s="6"/>
      <c r="O15" s="6"/>
    </row>
    <row r="16" spans="1:16" ht="20.100000000000001" customHeight="1">
      <c r="A16" s="51">
        <v>11</v>
      </c>
      <c r="B16" s="98" t="s">
        <v>88</v>
      </c>
      <c r="C16" s="33">
        <v>96005</v>
      </c>
      <c r="D16" s="33">
        <v>1064</v>
      </c>
      <c r="E16" s="33">
        <v>17750</v>
      </c>
      <c r="F16" s="33">
        <v>1782</v>
      </c>
      <c r="G16" s="33">
        <v>0</v>
      </c>
      <c r="H16" s="33">
        <v>308</v>
      </c>
      <c r="I16" s="33">
        <v>0</v>
      </c>
      <c r="J16" s="33">
        <v>0</v>
      </c>
      <c r="K16" s="33">
        <v>116909</v>
      </c>
      <c r="L16" s="29" t="s">
        <v>102</v>
      </c>
      <c r="M16" s="115">
        <v>11</v>
      </c>
      <c r="N16" s="6"/>
      <c r="O16" s="6"/>
    </row>
    <row r="17" spans="1:15" ht="20.100000000000001" customHeight="1">
      <c r="A17" s="52">
        <v>12</v>
      </c>
      <c r="B17" s="99" t="s">
        <v>89</v>
      </c>
      <c r="C17" s="31">
        <v>38140</v>
      </c>
      <c r="D17" s="31">
        <v>9</v>
      </c>
      <c r="E17" s="31">
        <v>2231</v>
      </c>
      <c r="F17" s="31">
        <v>745</v>
      </c>
      <c r="G17" s="31">
        <v>32</v>
      </c>
      <c r="H17" s="31">
        <v>435</v>
      </c>
      <c r="I17" s="31">
        <v>1</v>
      </c>
      <c r="J17" s="31">
        <v>100</v>
      </c>
      <c r="K17" s="31">
        <v>41693</v>
      </c>
      <c r="L17" s="32" t="s">
        <v>103</v>
      </c>
      <c r="M17" s="114">
        <v>12</v>
      </c>
      <c r="N17" s="6"/>
      <c r="O17" s="6"/>
    </row>
    <row r="18" spans="1:15" ht="20.100000000000001" customHeight="1">
      <c r="A18" s="51">
        <v>13</v>
      </c>
      <c r="B18" s="98" t="s">
        <v>90</v>
      </c>
      <c r="C18" s="33">
        <v>51675</v>
      </c>
      <c r="D18" s="33">
        <v>1207</v>
      </c>
      <c r="E18" s="33">
        <v>3831</v>
      </c>
      <c r="F18" s="33">
        <v>183</v>
      </c>
      <c r="G18" s="33">
        <v>48</v>
      </c>
      <c r="H18" s="33">
        <v>724</v>
      </c>
      <c r="I18" s="33">
        <v>0</v>
      </c>
      <c r="J18" s="33">
        <v>0</v>
      </c>
      <c r="K18" s="33">
        <v>57668</v>
      </c>
      <c r="L18" s="29" t="s">
        <v>104</v>
      </c>
      <c r="M18" s="115">
        <v>13</v>
      </c>
      <c r="N18" s="6"/>
      <c r="O18" s="6"/>
    </row>
    <row r="19" spans="1:15" ht="20.100000000000001" customHeight="1">
      <c r="A19" s="151" t="s">
        <v>2</v>
      </c>
      <c r="B19" s="151"/>
      <c r="C19" s="74">
        <v>4175007</v>
      </c>
      <c r="D19" s="74">
        <v>872115</v>
      </c>
      <c r="E19" s="74">
        <v>3212259</v>
      </c>
      <c r="F19" s="74">
        <v>196304</v>
      </c>
      <c r="G19" s="74">
        <v>99753</v>
      </c>
      <c r="H19" s="74">
        <v>34134</v>
      </c>
      <c r="I19" s="74">
        <v>5359</v>
      </c>
      <c r="J19" s="74">
        <v>4556</v>
      </c>
      <c r="K19" s="74">
        <v>8599487</v>
      </c>
      <c r="L19" s="152" t="s">
        <v>109</v>
      </c>
      <c r="M19" s="152"/>
      <c r="N19" s="6"/>
      <c r="O19" s="6"/>
    </row>
    <row r="20" spans="1:15" s="54" customFormat="1">
      <c r="A20" s="180" t="s">
        <v>110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53" t="s">
        <v>204</v>
      </c>
      <c r="M20" s="116"/>
      <c r="N20" s="53"/>
      <c r="O20" s="53"/>
    </row>
    <row r="21" spans="1:15">
      <c r="A21" s="10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6"/>
      <c r="M21" s="116"/>
      <c r="N21" s="6"/>
      <c r="O21" s="6"/>
    </row>
    <row r="22" spans="1:15">
      <c r="A22" s="1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7"/>
      <c r="N22" s="6"/>
      <c r="O22" s="6"/>
    </row>
    <row r="23" spans="1:15">
      <c r="A23" s="110"/>
      <c r="B23" s="6"/>
      <c r="C23" s="6"/>
      <c r="D23" s="6"/>
      <c r="E23" s="6"/>
      <c r="F23" s="6"/>
      <c r="G23" s="6"/>
      <c r="H23" s="6"/>
      <c r="I23" s="6"/>
      <c r="J23" s="6"/>
      <c r="K23" s="6"/>
      <c r="L23" s="12"/>
      <c r="M23" s="118"/>
      <c r="N23" s="6"/>
      <c r="O23" s="6"/>
    </row>
    <row r="24" spans="1:15">
      <c r="A24" s="110"/>
      <c r="B24" s="6"/>
      <c r="C24" s="6"/>
      <c r="D24" s="6"/>
      <c r="E24" s="6"/>
      <c r="F24" s="6"/>
      <c r="G24" s="6"/>
      <c r="H24" s="6"/>
      <c r="I24" s="6"/>
      <c r="J24" s="6"/>
      <c r="K24" s="16"/>
      <c r="L24" s="6"/>
      <c r="M24" s="116"/>
      <c r="N24" s="6"/>
      <c r="O24" s="6"/>
    </row>
    <row r="25" spans="1:15">
      <c r="A25" s="11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16"/>
      <c r="N25" s="6"/>
      <c r="O25" s="6"/>
    </row>
    <row r="26" spans="1:15">
      <c r="A26" s="11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16"/>
      <c r="N26" s="6"/>
      <c r="O26" s="6"/>
    </row>
    <row r="27" spans="1:15">
      <c r="A27" s="1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16"/>
      <c r="N27" s="6"/>
      <c r="O27" s="6"/>
    </row>
    <row r="28" spans="1:15">
      <c r="A28" s="11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16"/>
      <c r="N28" s="6"/>
      <c r="O28" s="6"/>
    </row>
    <row r="29" spans="1:15">
      <c r="A29" s="1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16"/>
      <c r="N29" s="6"/>
      <c r="O29" s="6"/>
    </row>
    <row r="30" spans="1:15">
      <c r="A30" s="11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116"/>
      <c r="N30" s="6"/>
      <c r="O30" s="6"/>
    </row>
    <row r="31" spans="1:15">
      <c r="A31" s="1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16"/>
      <c r="N31" s="6"/>
      <c r="O31" s="6"/>
    </row>
    <row r="32" spans="1:15">
      <c r="A32" s="1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16"/>
      <c r="N32" s="6"/>
      <c r="O32" s="6"/>
    </row>
    <row r="33" spans="1:15">
      <c r="A33" s="1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16"/>
      <c r="N33" s="6"/>
      <c r="O33" s="6"/>
    </row>
    <row r="34" spans="1:15">
      <c r="A34" s="11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16"/>
      <c r="N34" s="6"/>
      <c r="O34" s="6"/>
    </row>
    <row r="35" spans="1:15">
      <c r="A35" s="11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16"/>
      <c r="N35" s="6"/>
      <c r="O35" s="6"/>
    </row>
    <row r="36" spans="1:15">
      <c r="A36" s="1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16"/>
      <c r="N36" s="6"/>
      <c r="O36" s="6"/>
    </row>
    <row r="37" spans="1:15">
      <c r="A37" s="1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16"/>
      <c r="N37" s="6"/>
      <c r="O37" s="6"/>
    </row>
    <row r="38" spans="1:15">
      <c r="A38" s="1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16"/>
      <c r="N38" s="6"/>
      <c r="O38" s="6"/>
    </row>
    <row r="39" spans="1:15">
      <c r="A39" s="1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16"/>
      <c r="N39" s="6"/>
      <c r="O39" s="6"/>
    </row>
    <row r="40" spans="1:15">
      <c r="A40" s="1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16"/>
      <c r="N40" s="6"/>
      <c r="O40" s="6"/>
    </row>
    <row r="41" spans="1:15">
      <c r="A41" s="1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16"/>
      <c r="N41" s="6"/>
      <c r="O41" s="6"/>
    </row>
    <row r="42" spans="1:15">
      <c r="A42" s="11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16"/>
      <c r="N42" s="6"/>
      <c r="O42" s="6"/>
    </row>
    <row r="43" spans="1:15">
      <c r="A43" s="1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16"/>
      <c r="N43" s="6"/>
      <c r="O43" s="6"/>
    </row>
    <row r="44" spans="1:15">
      <c r="A44" s="1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16"/>
      <c r="N44" s="6"/>
      <c r="O44" s="6"/>
    </row>
    <row r="45" spans="1:15">
      <c r="A45" s="1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116"/>
      <c r="N45" s="6"/>
      <c r="O45" s="6"/>
    </row>
    <row r="46" spans="1:15">
      <c r="A46" s="11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116"/>
      <c r="N46" s="6"/>
      <c r="O46" s="6"/>
    </row>
    <row r="47" spans="1:15">
      <c r="A47" s="11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6"/>
      <c r="N47" s="6"/>
      <c r="O47" s="6"/>
    </row>
    <row r="48" spans="1:15">
      <c r="A48" s="11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116"/>
      <c r="N48" s="6"/>
      <c r="O48" s="6"/>
    </row>
    <row r="49" spans="1:15">
      <c r="A49" s="1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16"/>
      <c r="N49" s="6"/>
      <c r="O49" s="6"/>
    </row>
    <row r="50" spans="1:15">
      <c r="A50" s="11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116"/>
      <c r="N50" s="6"/>
      <c r="O50" s="6"/>
    </row>
    <row r="51" spans="1:15">
      <c r="A51" s="11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116"/>
      <c r="N51" s="6"/>
      <c r="O51" s="6"/>
    </row>
    <row r="52" spans="1:15">
      <c r="A52" s="11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116"/>
      <c r="N52" s="6"/>
      <c r="O52" s="6"/>
    </row>
    <row r="53" spans="1:15">
      <c r="A53" s="11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16"/>
      <c r="N53" s="6"/>
      <c r="O53" s="6"/>
    </row>
    <row r="54" spans="1:15">
      <c r="A54" s="11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116"/>
      <c r="N54" s="6"/>
      <c r="O54" s="6"/>
    </row>
    <row r="55" spans="1:15">
      <c r="A55" s="1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116"/>
      <c r="N55" s="6"/>
      <c r="O55" s="6"/>
    </row>
    <row r="56" spans="1:15">
      <c r="A56" s="11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16"/>
      <c r="N56" s="6"/>
      <c r="O56" s="6"/>
    </row>
    <row r="57" spans="1:15">
      <c r="A57" s="1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16"/>
      <c r="N57" s="6"/>
      <c r="O57" s="6"/>
    </row>
  </sheetData>
  <mergeCells count="9">
    <mergeCell ref="A20:K20"/>
    <mergeCell ref="A19:B19"/>
    <mergeCell ref="L19:M19"/>
    <mergeCell ref="A1:G1"/>
    <mergeCell ref="H1:M1"/>
    <mergeCell ref="A3:M3"/>
    <mergeCell ref="A2:M2"/>
    <mergeCell ref="A4:B5"/>
    <mergeCell ref="L4:M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3CAF-7B07-44D3-B642-9A2623AC19E0}">
  <sheetPr>
    <tabColor rgb="FFD9D9D9"/>
  </sheetPr>
  <dimension ref="A1:P56"/>
  <sheetViews>
    <sheetView rightToLeft="1" topLeftCell="A10" zoomScale="98" zoomScaleNormal="98" workbookViewId="0">
      <selection sqref="A1:N19"/>
    </sheetView>
  </sheetViews>
  <sheetFormatPr defaultRowHeight="12.75"/>
  <cols>
    <col min="1" max="1" width="3.140625" style="111" bestFit="1" customWidth="1"/>
    <col min="2" max="13" width="17.7109375" customWidth="1"/>
    <col min="14" max="14" width="3.28515625" style="119" bestFit="1" customWidth="1"/>
  </cols>
  <sheetData>
    <row r="1" spans="1:16" s="88" customFormat="1" ht="20.100000000000001" customHeight="1">
      <c r="A1" s="160" t="s">
        <v>131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90" t="s">
        <v>132</v>
      </c>
      <c r="N1" s="191"/>
      <c r="O1" s="87"/>
    </row>
    <row r="2" spans="1:16" ht="20.100000000000001" customHeight="1">
      <c r="A2" s="192" t="s">
        <v>130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6"/>
    </row>
    <row r="3" spans="1:16" ht="20.25" customHeight="1">
      <c r="A3" s="195" t="s">
        <v>198</v>
      </c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6"/>
      <c r="N3" s="198"/>
      <c r="O3" s="13"/>
      <c r="P3" s="1"/>
    </row>
    <row r="4" spans="1:16" ht="57" customHeight="1">
      <c r="A4" s="199" t="s">
        <v>117</v>
      </c>
      <c r="B4" s="200"/>
      <c r="C4" s="76" t="s">
        <v>167</v>
      </c>
      <c r="D4" s="76" t="s">
        <v>166</v>
      </c>
      <c r="E4" s="76" t="s">
        <v>165</v>
      </c>
      <c r="F4" s="76" t="s">
        <v>164</v>
      </c>
      <c r="G4" s="76" t="s">
        <v>170</v>
      </c>
      <c r="H4" s="76" t="s">
        <v>163</v>
      </c>
      <c r="I4" s="76" t="s">
        <v>162</v>
      </c>
      <c r="J4" s="76" t="s">
        <v>161</v>
      </c>
      <c r="K4" s="77" t="s">
        <v>160</v>
      </c>
      <c r="L4" s="76" t="s">
        <v>168</v>
      </c>
      <c r="M4" s="203" t="s">
        <v>118</v>
      </c>
      <c r="N4" s="204"/>
      <c r="O4" s="6"/>
    </row>
    <row r="5" spans="1:16" ht="79.5" customHeight="1">
      <c r="A5" s="201"/>
      <c r="B5" s="202"/>
      <c r="C5" s="78" t="s">
        <v>152</v>
      </c>
      <c r="D5" s="78" t="s">
        <v>153</v>
      </c>
      <c r="E5" s="78" t="s">
        <v>29</v>
      </c>
      <c r="F5" s="78" t="s">
        <v>154</v>
      </c>
      <c r="G5" s="78" t="s">
        <v>155</v>
      </c>
      <c r="H5" s="78" t="s">
        <v>156</v>
      </c>
      <c r="I5" s="78" t="s">
        <v>157</v>
      </c>
      <c r="J5" s="78" t="s">
        <v>158</v>
      </c>
      <c r="K5" s="79" t="s">
        <v>159</v>
      </c>
      <c r="L5" s="78" t="s">
        <v>169</v>
      </c>
      <c r="M5" s="205"/>
      <c r="N5" s="206"/>
      <c r="O5" s="6"/>
    </row>
    <row r="6" spans="1:16" ht="20.100000000000001" customHeight="1">
      <c r="A6" s="51">
        <v>1</v>
      </c>
      <c r="B6" s="98" t="s">
        <v>78</v>
      </c>
      <c r="C6" s="75">
        <v>153008</v>
      </c>
      <c r="D6" s="75">
        <v>830414</v>
      </c>
      <c r="E6" s="75">
        <v>1177982</v>
      </c>
      <c r="F6" s="75">
        <v>8507</v>
      </c>
      <c r="G6" s="75">
        <v>272450</v>
      </c>
      <c r="H6" s="75">
        <v>33479</v>
      </c>
      <c r="I6" s="75">
        <v>289338</v>
      </c>
      <c r="J6" s="75">
        <v>45165</v>
      </c>
      <c r="K6" s="75">
        <v>511954</v>
      </c>
      <c r="L6" s="75">
        <v>3322297</v>
      </c>
      <c r="M6" s="29" t="s">
        <v>92</v>
      </c>
      <c r="N6" s="115">
        <v>1</v>
      </c>
      <c r="O6" s="6"/>
    </row>
    <row r="7" spans="1:16" ht="20.100000000000001" customHeight="1">
      <c r="A7" s="52">
        <v>2</v>
      </c>
      <c r="B7" s="99" t="s">
        <v>79</v>
      </c>
      <c r="C7" s="31">
        <v>81297</v>
      </c>
      <c r="D7" s="31">
        <v>608065</v>
      </c>
      <c r="E7" s="31">
        <v>664230</v>
      </c>
      <c r="F7" s="31">
        <v>12982</v>
      </c>
      <c r="G7" s="31">
        <v>158045</v>
      </c>
      <c r="H7" s="31">
        <v>14810</v>
      </c>
      <c r="I7" s="31">
        <v>216133</v>
      </c>
      <c r="J7" s="31">
        <v>23653</v>
      </c>
      <c r="K7" s="31">
        <v>176381</v>
      </c>
      <c r="L7" s="31">
        <v>1955596</v>
      </c>
      <c r="M7" s="32" t="s">
        <v>93</v>
      </c>
      <c r="N7" s="114">
        <v>2</v>
      </c>
      <c r="O7" s="6"/>
    </row>
    <row r="8" spans="1:16" ht="20.100000000000001" customHeight="1">
      <c r="A8" s="51">
        <v>3</v>
      </c>
      <c r="B8" s="98" t="s">
        <v>80</v>
      </c>
      <c r="C8" s="33">
        <v>9962</v>
      </c>
      <c r="D8" s="33">
        <v>101116</v>
      </c>
      <c r="E8" s="33">
        <v>116135</v>
      </c>
      <c r="F8" s="33">
        <v>2490</v>
      </c>
      <c r="G8" s="33">
        <v>28106</v>
      </c>
      <c r="H8" s="33">
        <v>2557</v>
      </c>
      <c r="I8" s="33">
        <v>36582</v>
      </c>
      <c r="J8" s="33">
        <v>801</v>
      </c>
      <c r="K8" s="33">
        <v>8045</v>
      </c>
      <c r="L8" s="33">
        <v>305794</v>
      </c>
      <c r="M8" s="29" t="s">
        <v>94</v>
      </c>
      <c r="N8" s="115">
        <v>3</v>
      </c>
      <c r="O8" s="6"/>
    </row>
    <row r="9" spans="1:16" ht="20.100000000000001" customHeight="1">
      <c r="A9" s="52">
        <v>4</v>
      </c>
      <c r="B9" s="99" t="s">
        <v>81</v>
      </c>
      <c r="C9" s="31">
        <v>11045</v>
      </c>
      <c r="D9" s="31">
        <v>70934</v>
      </c>
      <c r="E9" s="31">
        <v>172080</v>
      </c>
      <c r="F9" s="31">
        <v>555</v>
      </c>
      <c r="G9" s="31">
        <v>18136</v>
      </c>
      <c r="H9" s="31">
        <v>11663</v>
      </c>
      <c r="I9" s="31">
        <v>28324</v>
      </c>
      <c r="J9" s="31">
        <v>253</v>
      </c>
      <c r="K9" s="31">
        <v>7339</v>
      </c>
      <c r="L9" s="31">
        <v>320329</v>
      </c>
      <c r="M9" s="32" t="s">
        <v>95</v>
      </c>
      <c r="N9" s="114">
        <v>4</v>
      </c>
      <c r="O9" s="6"/>
    </row>
    <row r="10" spans="1:16" ht="20.100000000000001" customHeight="1">
      <c r="A10" s="51">
        <v>5</v>
      </c>
      <c r="B10" s="100" t="s">
        <v>82</v>
      </c>
      <c r="C10" s="33">
        <v>68955</v>
      </c>
      <c r="D10" s="33">
        <v>357452</v>
      </c>
      <c r="E10" s="33">
        <v>776371</v>
      </c>
      <c r="F10" s="33">
        <v>150378</v>
      </c>
      <c r="G10" s="33">
        <v>109104</v>
      </c>
      <c r="H10" s="33">
        <v>10719</v>
      </c>
      <c r="I10" s="33">
        <v>211635</v>
      </c>
      <c r="J10" s="33">
        <v>18922</v>
      </c>
      <c r="K10" s="33">
        <v>129080</v>
      </c>
      <c r="L10" s="33">
        <v>1832616</v>
      </c>
      <c r="M10" s="29" t="s">
        <v>96</v>
      </c>
      <c r="N10" s="115">
        <v>5</v>
      </c>
      <c r="O10" s="6"/>
    </row>
    <row r="11" spans="1:16" ht="20.100000000000001" customHeight="1">
      <c r="A11" s="52">
        <v>6</v>
      </c>
      <c r="B11" s="99" t="s">
        <v>83</v>
      </c>
      <c r="C11" s="31">
        <v>13108</v>
      </c>
      <c r="D11" s="31">
        <v>65940</v>
      </c>
      <c r="E11" s="31">
        <v>123831</v>
      </c>
      <c r="F11" s="31">
        <v>1668</v>
      </c>
      <c r="G11" s="31">
        <v>21507</v>
      </c>
      <c r="H11" s="31">
        <v>1562</v>
      </c>
      <c r="I11" s="31">
        <v>27918</v>
      </c>
      <c r="J11" s="31">
        <v>6450</v>
      </c>
      <c r="K11" s="31">
        <v>25124</v>
      </c>
      <c r="L11" s="31">
        <v>287108</v>
      </c>
      <c r="M11" s="32" t="s">
        <v>97</v>
      </c>
      <c r="N11" s="114">
        <v>6</v>
      </c>
      <c r="O11" s="6"/>
    </row>
    <row r="12" spans="1:16" ht="20.100000000000001" customHeight="1">
      <c r="A12" s="51">
        <v>7</v>
      </c>
      <c r="B12" s="98" t="s">
        <v>84</v>
      </c>
      <c r="C12" s="33">
        <v>3633</v>
      </c>
      <c r="D12" s="33">
        <v>25327</v>
      </c>
      <c r="E12" s="33">
        <v>32870</v>
      </c>
      <c r="F12" s="33">
        <v>118</v>
      </c>
      <c r="G12" s="33">
        <v>11999</v>
      </c>
      <c r="H12" s="33">
        <v>3638</v>
      </c>
      <c r="I12" s="33">
        <v>10356</v>
      </c>
      <c r="J12" s="33">
        <v>166</v>
      </c>
      <c r="K12" s="33">
        <v>2597</v>
      </c>
      <c r="L12" s="33">
        <v>90704</v>
      </c>
      <c r="M12" s="29" t="s">
        <v>98</v>
      </c>
      <c r="N12" s="115">
        <v>7</v>
      </c>
      <c r="O12" s="6"/>
    </row>
    <row r="13" spans="1:16" ht="20.100000000000001" customHeight="1">
      <c r="A13" s="52">
        <v>8</v>
      </c>
      <c r="B13" s="99" t="s">
        <v>85</v>
      </c>
      <c r="C13" s="31">
        <v>3233</v>
      </c>
      <c r="D13" s="31">
        <v>22117</v>
      </c>
      <c r="E13" s="31">
        <v>54643</v>
      </c>
      <c r="F13" s="31">
        <v>394</v>
      </c>
      <c r="G13" s="31">
        <v>9703</v>
      </c>
      <c r="H13" s="31">
        <v>5742</v>
      </c>
      <c r="I13" s="31">
        <v>11091</v>
      </c>
      <c r="J13" s="31">
        <v>395</v>
      </c>
      <c r="K13" s="31">
        <v>1932</v>
      </c>
      <c r="L13" s="31">
        <v>109250</v>
      </c>
      <c r="M13" s="32" t="s">
        <v>99</v>
      </c>
      <c r="N13" s="114">
        <v>8</v>
      </c>
      <c r="O13" s="6"/>
    </row>
    <row r="14" spans="1:16" ht="20.100000000000001" customHeight="1">
      <c r="A14" s="51">
        <v>9</v>
      </c>
      <c r="B14" s="98" t="s">
        <v>86</v>
      </c>
      <c r="C14" s="33">
        <v>2450</v>
      </c>
      <c r="D14" s="33">
        <v>8533</v>
      </c>
      <c r="E14" s="33">
        <v>17744</v>
      </c>
      <c r="F14" s="33">
        <v>894</v>
      </c>
      <c r="G14" s="33">
        <v>3181</v>
      </c>
      <c r="H14" s="33">
        <v>126</v>
      </c>
      <c r="I14" s="33">
        <v>3958</v>
      </c>
      <c r="J14" s="33">
        <v>123</v>
      </c>
      <c r="K14" s="33">
        <v>2371</v>
      </c>
      <c r="L14" s="33">
        <v>39380</v>
      </c>
      <c r="M14" s="29" t="s">
        <v>100</v>
      </c>
      <c r="N14" s="115">
        <v>9</v>
      </c>
      <c r="O14" s="6"/>
    </row>
    <row r="15" spans="1:16" ht="20.100000000000001" customHeight="1">
      <c r="A15" s="52">
        <v>10</v>
      </c>
      <c r="B15" s="99" t="s">
        <v>87</v>
      </c>
      <c r="C15" s="31">
        <v>3429</v>
      </c>
      <c r="D15" s="31">
        <v>46530</v>
      </c>
      <c r="E15" s="31">
        <v>34294</v>
      </c>
      <c r="F15" s="31">
        <v>589</v>
      </c>
      <c r="G15" s="31">
        <v>10963</v>
      </c>
      <c r="H15" s="31">
        <v>2795</v>
      </c>
      <c r="I15" s="31">
        <v>14022</v>
      </c>
      <c r="J15" s="31">
        <v>290</v>
      </c>
      <c r="K15" s="31">
        <v>7231</v>
      </c>
      <c r="L15" s="31">
        <v>120143</v>
      </c>
      <c r="M15" s="32" t="s">
        <v>101</v>
      </c>
      <c r="N15" s="114">
        <v>10</v>
      </c>
      <c r="O15" s="6"/>
    </row>
    <row r="16" spans="1:16" ht="20.100000000000001" customHeight="1">
      <c r="A16" s="51">
        <v>11</v>
      </c>
      <c r="B16" s="98" t="s">
        <v>88</v>
      </c>
      <c r="C16" s="33">
        <v>6374</v>
      </c>
      <c r="D16" s="33">
        <v>23008</v>
      </c>
      <c r="E16" s="33">
        <v>65120</v>
      </c>
      <c r="F16" s="33">
        <v>467</v>
      </c>
      <c r="G16" s="33">
        <v>6534</v>
      </c>
      <c r="H16" s="33">
        <v>795</v>
      </c>
      <c r="I16" s="33">
        <v>6358</v>
      </c>
      <c r="J16" s="33">
        <v>135</v>
      </c>
      <c r="K16" s="33">
        <v>8118</v>
      </c>
      <c r="L16" s="33">
        <v>116909</v>
      </c>
      <c r="M16" s="29" t="s">
        <v>102</v>
      </c>
      <c r="N16" s="115">
        <v>11</v>
      </c>
      <c r="O16" s="6"/>
    </row>
    <row r="17" spans="1:16" ht="20.100000000000001" customHeight="1">
      <c r="A17" s="52">
        <v>12</v>
      </c>
      <c r="B17" s="99" t="s">
        <v>89</v>
      </c>
      <c r="C17" s="31">
        <v>913</v>
      </c>
      <c r="D17" s="31">
        <v>20926</v>
      </c>
      <c r="E17" s="31">
        <v>10638</v>
      </c>
      <c r="F17" s="31">
        <v>204</v>
      </c>
      <c r="G17" s="31">
        <v>2744</v>
      </c>
      <c r="H17" s="31">
        <v>140</v>
      </c>
      <c r="I17" s="31">
        <v>3646</v>
      </c>
      <c r="J17" s="31">
        <v>90</v>
      </c>
      <c r="K17" s="31">
        <v>2392</v>
      </c>
      <c r="L17" s="31">
        <v>41693</v>
      </c>
      <c r="M17" s="32" t="s">
        <v>103</v>
      </c>
      <c r="N17" s="114">
        <v>12</v>
      </c>
      <c r="O17" s="6"/>
    </row>
    <row r="18" spans="1:16" ht="20.100000000000001" customHeight="1">
      <c r="A18" s="51">
        <v>13</v>
      </c>
      <c r="B18" s="98" t="s">
        <v>90</v>
      </c>
      <c r="C18" s="33">
        <v>3437</v>
      </c>
      <c r="D18" s="33">
        <v>14526</v>
      </c>
      <c r="E18" s="33">
        <v>23016</v>
      </c>
      <c r="F18" s="33">
        <v>66</v>
      </c>
      <c r="G18" s="33">
        <v>5601</v>
      </c>
      <c r="H18" s="33">
        <v>2392</v>
      </c>
      <c r="I18" s="33">
        <v>5888</v>
      </c>
      <c r="J18" s="33">
        <v>64</v>
      </c>
      <c r="K18" s="33">
        <v>2678</v>
      </c>
      <c r="L18" s="33">
        <v>57668</v>
      </c>
      <c r="M18" s="29" t="s">
        <v>104</v>
      </c>
      <c r="N18" s="115">
        <v>13</v>
      </c>
      <c r="O18" s="6"/>
    </row>
    <row r="19" spans="1:16" ht="20.100000000000001" customHeight="1">
      <c r="A19" s="151" t="s">
        <v>2</v>
      </c>
      <c r="B19" s="151"/>
      <c r="C19" s="47">
        <v>360844</v>
      </c>
      <c r="D19" s="47">
        <v>2194888</v>
      </c>
      <c r="E19" s="47">
        <v>3268954</v>
      </c>
      <c r="F19" s="47">
        <v>179312</v>
      </c>
      <c r="G19" s="47">
        <v>658073</v>
      </c>
      <c r="H19" s="47">
        <v>90418</v>
      </c>
      <c r="I19" s="47">
        <v>865249</v>
      </c>
      <c r="J19" s="47">
        <v>96507</v>
      </c>
      <c r="K19" s="47">
        <v>885242</v>
      </c>
      <c r="L19" s="47">
        <v>8599487</v>
      </c>
      <c r="M19" s="152" t="s">
        <v>109</v>
      </c>
      <c r="N19" s="152"/>
      <c r="O19" s="6"/>
    </row>
    <row r="20" spans="1:16" s="228" customFormat="1" ht="20.100000000000001" customHeight="1">
      <c r="A20" s="225" t="s">
        <v>110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6" t="s">
        <v>204</v>
      </c>
      <c r="N20" s="227"/>
      <c r="O20" s="226"/>
    </row>
    <row r="21" spans="1:16">
      <c r="A21" s="10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6"/>
      <c r="N21" s="116"/>
      <c r="O21" s="6"/>
    </row>
    <row r="22" spans="1:16">
      <c r="A22" s="1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16"/>
      <c r="O22" s="6"/>
    </row>
    <row r="23" spans="1:16">
      <c r="A23" s="1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2"/>
      <c r="N23" s="118"/>
      <c r="O23" s="6"/>
      <c r="P23" s="2"/>
    </row>
    <row r="24" spans="1:16">
      <c r="A24" s="1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16"/>
      <c r="O24" s="6"/>
    </row>
    <row r="25" spans="1:16">
      <c r="A25" s="11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6"/>
      <c r="O25" s="6"/>
    </row>
    <row r="26" spans="1:16">
      <c r="A26" s="11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6"/>
      <c r="O26" s="6"/>
    </row>
    <row r="27" spans="1:16">
      <c r="A27" s="1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6"/>
      <c r="O27" s="6"/>
    </row>
    <row r="28" spans="1:16">
      <c r="A28" s="11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6"/>
      <c r="O28" s="6"/>
    </row>
    <row r="29" spans="1:16">
      <c r="A29" s="1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16"/>
      <c r="O29" s="6"/>
    </row>
    <row r="30" spans="1:16">
      <c r="A30" s="11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16"/>
      <c r="O30" s="6"/>
    </row>
    <row r="31" spans="1:16">
      <c r="A31" s="1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6"/>
      <c r="O31" s="6"/>
    </row>
    <row r="32" spans="1:16">
      <c r="A32" s="1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6"/>
      <c r="O32" s="6"/>
    </row>
    <row r="33" spans="1:15">
      <c r="A33" s="1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6"/>
      <c r="O33" s="6"/>
    </row>
    <row r="34" spans="1:15">
      <c r="A34" s="11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16"/>
      <c r="O34" s="6"/>
    </row>
    <row r="35" spans="1:15">
      <c r="A35" s="11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16"/>
      <c r="O35" s="6"/>
    </row>
    <row r="36" spans="1:15">
      <c r="A36" s="1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16"/>
      <c r="O36" s="6"/>
    </row>
    <row r="37" spans="1:15">
      <c r="A37" s="1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16"/>
      <c r="O37" s="6"/>
    </row>
    <row r="38" spans="1:15">
      <c r="A38" s="1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6"/>
      <c r="O38" s="6"/>
    </row>
    <row r="39" spans="1:15">
      <c r="A39" s="1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6"/>
      <c r="O39" s="6"/>
    </row>
    <row r="40" spans="1:15">
      <c r="A40" s="1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6"/>
      <c r="O40" s="6"/>
    </row>
    <row r="41" spans="1:15">
      <c r="A41" s="1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6"/>
      <c r="O41" s="6"/>
    </row>
    <row r="42" spans="1:15">
      <c r="A42" s="11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6"/>
      <c r="O42" s="6"/>
    </row>
    <row r="43" spans="1:15">
      <c r="A43" s="1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16"/>
      <c r="O43" s="6"/>
    </row>
    <row r="44" spans="1:15">
      <c r="A44" s="1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6"/>
      <c r="O44" s="6"/>
    </row>
    <row r="45" spans="1:15">
      <c r="A45" s="1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16"/>
      <c r="O45" s="6"/>
    </row>
    <row r="46" spans="1:15">
      <c r="A46" s="11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16"/>
      <c r="O46" s="6"/>
    </row>
    <row r="47" spans="1:15">
      <c r="A47" s="11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16"/>
      <c r="O47" s="6"/>
    </row>
    <row r="48" spans="1:15">
      <c r="A48" s="11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16"/>
      <c r="O48" s="6"/>
    </row>
    <row r="49" spans="1:15">
      <c r="A49" s="1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16"/>
      <c r="O49" s="6"/>
    </row>
    <row r="50" spans="1:15">
      <c r="A50" s="11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16"/>
      <c r="O50" s="6"/>
    </row>
    <row r="51" spans="1:15">
      <c r="A51" s="11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16"/>
      <c r="O51" s="6"/>
    </row>
    <row r="52" spans="1:15">
      <c r="A52" s="11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16"/>
      <c r="O52" s="6"/>
    </row>
    <row r="53" spans="1:15">
      <c r="A53" s="11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16"/>
      <c r="O53" s="6"/>
    </row>
    <row r="54" spans="1:15">
      <c r="A54" s="11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16"/>
      <c r="O54" s="6"/>
    </row>
    <row r="55" spans="1:15">
      <c r="A55" s="1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16"/>
      <c r="O55" s="6"/>
    </row>
    <row r="56" spans="1:15">
      <c r="M56" s="27"/>
      <c r="N56" s="131"/>
    </row>
  </sheetData>
  <mergeCells count="9">
    <mergeCell ref="A1:L1"/>
    <mergeCell ref="A19:B19"/>
    <mergeCell ref="A20:L20"/>
    <mergeCell ref="M1:N1"/>
    <mergeCell ref="M19:N19"/>
    <mergeCell ref="A2:N2"/>
    <mergeCell ref="A3:N3"/>
    <mergeCell ref="A4:B5"/>
    <mergeCell ref="M4:N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BFB5-B20B-4903-9EF3-826568D45779}">
  <sheetPr>
    <tabColor rgb="FFD9D9D9"/>
  </sheetPr>
  <dimension ref="A1:Q58"/>
  <sheetViews>
    <sheetView rightToLeft="1" topLeftCell="A10" zoomScale="93" zoomScaleNormal="93" workbookViewId="0">
      <selection sqref="A1:O20"/>
    </sheetView>
  </sheetViews>
  <sheetFormatPr defaultRowHeight="12.75"/>
  <cols>
    <col min="1" max="1" width="3.28515625" style="111" bestFit="1" customWidth="1"/>
    <col min="2" max="14" width="20.7109375" customWidth="1"/>
    <col min="15" max="15" width="3.42578125" style="119" bestFit="1" customWidth="1"/>
  </cols>
  <sheetData>
    <row r="1" spans="1:17" s="88" customFormat="1" ht="20.100000000000001" customHeight="1">
      <c r="A1" s="160" t="s">
        <v>135</v>
      </c>
      <c r="B1" s="160"/>
      <c r="C1" s="160"/>
      <c r="D1" s="160"/>
      <c r="E1" s="160"/>
      <c r="F1" s="160"/>
      <c r="G1" s="160"/>
      <c r="H1" s="156" t="s">
        <v>134</v>
      </c>
      <c r="I1" s="156"/>
      <c r="J1" s="156"/>
      <c r="K1" s="156"/>
      <c r="L1" s="156"/>
      <c r="M1" s="156"/>
      <c r="N1" s="156"/>
      <c r="O1" s="156"/>
      <c r="P1" s="87"/>
    </row>
    <row r="2" spans="1:17" ht="20.100000000000001" customHeight="1">
      <c r="A2" s="207" t="s">
        <v>133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6"/>
    </row>
    <row r="3" spans="1:17" ht="20.100000000000001" customHeight="1">
      <c r="A3" s="208" t="s">
        <v>199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13"/>
      <c r="Q3" s="1"/>
    </row>
    <row r="4" spans="1:17" ht="60" customHeight="1">
      <c r="A4" s="209" t="s">
        <v>117</v>
      </c>
      <c r="B4" s="209"/>
      <c r="C4" s="77" t="s">
        <v>171</v>
      </c>
      <c r="D4" s="76" t="s">
        <v>172</v>
      </c>
      <c r="E4" s="76" t="s">
        <v>111</v>
      </c>
      <c r="F4" s="76" t="s">
        <v>173</v>
      </c>
      <c r="G4" s="76" t="s">
        <v>174</v>
      </c>
      <c r="H4" s="76" t="s">
        <v>112</v>
      </c>
      <c r="I4" s="76" t="s">
        <v>113</v>
      </c>
      <c r="J4" s="76" t="s">
        <v>175</v>
      </c>
      <c r="K4" s="76" t="s">
        <v>114</v>
      </c>
      <c r="L4" s="76" t="s">
        <v>115</v>
      </c>
      <c r="M4" s="103" t="s">
        <v>116</v>
      </c>
      <c r="N4" s="159" t="s">
        <v>118</v>
      </c>
      <c r="O4" s="152"/>
      <c r="P4" s="6"/>
    </row>
    <row r="5" spans="1:17" ht="71.25" customHeight="1">
      <c r="A5" s="209"/>
      <c r="B5" s="209"/>
      <c r="C5" s="79" t="s">
        <v>177</v>
      </c>
      <c r="D5" s="78" t="s">
        <v>178</v>
      </c>
      <c r="E5" s="78" t="s">
        <v>179</v>
      </c>
      <c r="F5" s="78" t="s">
        <v>180</v>
      </c>
      <c r="G5" s="78" t="s">
        <v>181</v>
      </c>
      <c r="H5" s="78" t="s">
        <v>182</v>
      </c>
      <c r="I5" s="78" t="s">
        <v>183</v>
      </c>
      <c r="J5" s="78" t="s">
        <v>184</v>
      </c>
      <c r="K5" s="78" t="s">
        <v>185</v>
      </c>
      <c r="L5" s="78" t="s">
        <v>186</v>
      </c>
      <c r="M5" s="104" t="s">
        <v>176</v>
      </c>
      <c r="N5" s="159"/>
      <c r="O5" s="152"/>
      <c r="P5" s="6"/>
    </row>
    <row r="6" spans="1:17" ht="20.100000000000001" customHeight="1">
      <c r="A6" s="112">
        <v>1</v>
      </c>
      <c r="B6" s="101" t="s">
        <v>78</v>
      </c>
      <c r="C6" s="75">
        <v>173229</v>
      </c>
      <c r="D6" s="75">
        <v>227034</v>
      </c>
      <c r="E6" s="75">
        <v>246377</v>
      </c>
      <c r="F6" s="75">
        <v>726327</v>
      </c>
      <c r="G6" s="75">
        <v>88935</v>
      </c>
      <c r="H6" s="75">
        <v>236259</v>
      </c>
      <c r="I6" s="75">
        <v>1425453</v>
      </c>
      <c r="J6" s="75">
        <v>27562</v>
      </c>
      <c r="K6" s="75">
        <v>54075</v>
      </c>
      <c r="L6" s="75">
        <v>117046</v>
      </c>
      <c r="M6" s="75">
        <v>3322297</v>
      </c>
      <c r="N6" s="102" t="s">
        <v>92</v>
      </c>
      <c r="O6" s="113">
        <v>1</v>
      </c>
      <c r="P6" s="6"/>
    </row>
    <row r="7" spans="1:17" ht="20.100000000000001" customHeight="1">
      <c r="A7" s="52">
        <v>2</v>
      </c>
      <c r="B7" s="99" t="s">
        <v>79</v>
      </c>
      <c r="C7" s="31">
        <v>90433</v>
      </c>
      <c r="D7" s="31">
        <v>135354</v>
      </c>
      <c r="E7" s="31">
        <v>130095</v>
      </c>
      <c r="F7" s="31">
        <v>395098</v>
      </c>
      <c r="G7" s="31">
        <v>58434</v>
      </c>
      <c r="H7" s="31">
        <v>159772</v>
      </c>
      <c r="I7" s="31">
        <v>877400</v>
      </c>
      <c r="J7" s="31">
        <v>12009</v>
      </c>
      <c r="K7" s="31">
        <v>35534</v>
      </c>
      <c r="L7" s="31">
        <v>61467</v>
      </c>
      <c r="M7" s="31">
        <v>1955596</v>
      </c>
      <c r="N7" s="32" t="s">
        <v>93</v>
      </c>
      <c r="O7" s="114">
        <v>2</v>
      </c>
      <c r="P7" s="6"/>
    </row>
    <row r="8" spans="1:17" ht="20.100000000000001" customHeight="1">
      <c r="A8" s="51">
        <v>3</v>
      </c>
      <c r="B8" s="98" t="s">
        <v>80</v>
      </c>
      <c r="C8" s="33">
        <v>10618</v>
      </c>
      <c r="D8" s="33">
        <v>20204</v>
      </c>
      <c r="E8" s="33">
        <v>15560</v>
      </c>
      <c r="F8" s="33">
        <v>70357</v>
      </c>
      <c r="G8" s="33">
        <v>7770</v>
      </c>
      <c r="H8" s="33">
        <v>13435</v>
      </c>
      <c r="I8" s="33">
        <v>141417</v>
      </c>
      <c r="J8" s="33">
        <v>3903</v>
      </c>
      <c r="K8" s="33">
        <v>8608</v>
      </c>
      <c r="L8" s="33">
        <v>13922</v>
      </c>
      <c r="M8" s="33">
        <v>305794</v>
      </c>
      <c r="N8" s="29" t="s">
        <v>94</v>
      </c>
      <c r="O8" s="115">
        <v>3</v>
      </c>
      <c r="P8" s="6"/>
    </row>
    <row r="9" spans="1:17" ht="20.100000000000001" customHeight="1">
      <c r="A9" s="52">
        <v>4</v>
      </c>
      <c r="B9" s="99" t="s">
        <v>81</v>
      </c>
      <c r="C9" s="31">
        <v>7577</v>
      </c>
      <c r="D9" s="31">
        <v>13110</v>
      </c>
      <c r="E9" s="31">
        <v>11712</v>
      </c>
      <c r="F9" s="31">
        <v>100392</v>
      </c>
      <c r="G9" s="31">
        <v>5714</v>
      </c>
      <c r="H9" s="31">
        <v>11356</v>
      </c>
      <c r="I9" s="31">
        <v>138930</v>
      </c>
      <c r="J9" s="31">
        <v>5007</v>
      </c>
      <c r="K9" s="31">
        <v>6302</v>
      </c>
      <c r="L9" s="31">
        <v>20229</v>
      </c>
      <c r="M9" s="31">
        <v>320329</v>
      </c>
      <c r="N9" s="32" t="s">
        <v>95</v>
      </c>
      <c r="O9" s="114">
        <v>4</v>
      </c>
      <c r="P9" s="6"/>
    </row>
    <row r="10" spans="1:17" ht="20.100000000000001" customHeight="1">
      <c r="A10" s="51">
        <v>5</v>
      </c>
      <c r="B10" s="98" t="s">
        <v>82</v>
      </c>
      <c r="C10" s="33">
        <v>91209</v>
      </c>
      <c r="D10" s="33">
        <v>167674</v>
      </c>
      <c r="E10" s="33">
        <v>100275</v>
      </c>
      <c r="F10" s="33">
        <v>536332</v>
      </c>
      <c r="G10" s="33">
        <v>33903</v>
      </c>
      <c r="H10" s="33">
        <v>70568</v>
      </c>
      <c r="I10" s="33">
        <v>694016</v>
      </c>
      <c r="J10" s="33">
        <v>12798</v>
      </c>
      <c r="K10" s="33">
        <v>52384</v>
      </c>
      <c r="L10" s="33">
        <v>73457</v>
      </c>
      <c r="M10" s="33">
        <v>1832616</v>
      </c>
      <c r="N10" s="29" t="s">
        <v>96</v>
      </c>
      <c r="O10" s="115">
        <v>5</v>
      </c>
      <c r="P10" s="6"/>
    </row>
    <row r="11" spans="1:17" ht="20.100000000000001" customHeight="1">
      <c r="A11" s="52">
        <v>6</v>
      </c>
      <c r="B11" s="99" t="s">
        <v>83</v>
      </c>
      <c r="C11" s="31">
        <v>7996</v>
      </c>
      <c r="D11" s="31">
        <v>16710</v>
      </c>
      <c r="E11" s="31">
        <v>11170</v>
      </c>
      <c r="F11" s="31">
        <v>87400</v>
      </c>
      <c r="G11" s="31">
        <v>5140</v>
      </c>
      <c r="H11" s="31">
        <v>12054</v>
      </c>
      <c r="I11" s="31">
        <v>119912</v>
      </c>
      <c r="J11" s="31">
        <v>4744</v>
      </c>
      <c r="K11" s="31">
        <v>7867</v>
      </c>
      <c r="L11" s="31">
        <v>14115</v>
      </c>
      <c r="M11" s="31">
        <v>287108</v>
      </c>
      <c r="N11" s="32" t="s">
        <v>97</v>
      </c>
      <c r="O11" s="114">
        <v>6</v>
      </c>
      <c r="P11" s="6"/>
    </row>
    <row r="12" spans="1:17" ht="20.100000000000001" customHeight="1">
      <c r="A12" s="51">
        <v>7</v>
      </c>
      <c r="B12" s="100" t="s">
        <v>84</v>
      </c>
      <c r="C12" s="33">
        <v>2830</v>
      </c>
      <c r="D12" s="33">
        <v>5727</v>
      </c>
      <c r="E12" s="33">
        <v>3541</v>
      </c>
      <c r="F12" s="33">
        <v>21985</v>
      </c>
      <c r="G12" s="33">
        <v>1991</v>
      </c>
      <c r="H12" s="33">
        <v>3710</v>
      </c>
      <c r="I12" s="33">
        <v>39251</v>
      </c>
      <c r="J12" s="33">
        <v>2592</v>
      </c>
      <c r="K12" s="33">
        <v>2643</v>
      </c>
      <c r="L12" s="33">
        <v>6434</v>
      </c>
      <c r="M12" s="33">
        <v>90704</v>
      </c>
      <c r="N12" s="29" t="s">
        <v>98</v>
      </c>
      <c r="O12" s="115">
        <v>7</v>
      </c>
      <c r="P12" s="6"/>
    </row>
    <row r="13" spans="1:17" ht="20.100000000000001" customHeight="1">
      <c r="A13" s="52">
        <v>8</v>
      </c>
      <c r="B13" s="99" t="s">
        <v>85</v>
      </c>
      <c r="C13" s="31">
        <v>2736</v>
      </c>
      <c r="D13" s="31">
        <v>5039</v>
      </c>
      <c r="E13" s="31">
        <v>4870</v>
      </c>
      <c r="F13" s="31">
        <v>32355</v>
      </c>
      <c r="G13" s="31">
        <v>2081</v>
      </c>
      <c r="H13" s="31">
        <v>3176</v>
      </c>
      <c r="I13" s="31">
        <v>43635</v>
      </c>
      <c r="J13" s="31">
        <v>3616</v>
      </c>
      <c r="K13" s="31">
        <v>3047</v>
      </c>
      <c r="L13" s="31">
        <v>8695</v>
      </c>
      <c r="M13" s="31">
        <v>109250</v>
      </c>
      <c r="N13" s="32" t="s">
        <v>99</v>
      </c>
      <c r="O13" s="114">
        <v>8</v>
      </c>
      <c r="P13" s="6"/>
    </row>
    <row r="14" spans="1:17" ht="20.100000000000001" customHeight="1">
      <c r="A14" s="51">
        <v>9</v>
      </c>
      <c r="B14" s="98" t="s">
        <v>86</v>
      </c>
      <c r="C14" s="33">
        <v>909</v>
      </c>
      <c r="D14" s="33">
        <v>1941</v>
      </c>
      <c r="E14" s="33">
        <v>1465</v>
      </c>
      <c r="F14" s="33">
        <v>12787</v>
      </c>
      <c r="G14" s="33">
        <v>692</v>
      </c>
      <c r="H14" s="33">
        <v>1513</v>
      </c>
      <c r="I14" s="33">
        <v>15656</v>
      </c>
      <c r="J14" s="33">
        <v>174</v>
      </c>
      <c r="K14" s="33">
        <v>1305</v>
      </c>
      <c r="L14" s="33">
        <v>2938</v>
      </c>
      <c r="M14" s="33">
        <v>39380</v>
      </c>
      <c r="N14" s="29" t="s">
        <v>100</v>
      </c>
      <c r="O14" s="115">
        <v>9</v>
      </c>
      <c r="P14" s="6"/>
    </row>
    <row r="15" spans="1:17" ht="20.100000000000001" customHeight="1">
      <c r="A15" s="52">
        <v>10</v>
      </c>
      <c r="B15" s="99" t="s">
        <v>87</v>
      </c>
      <c r="C15" s="31">
        <v>3130</v>
      </c>
      <c r="D15" s="31">
        <v>5475</v>
      </c>
      <c r="E15" s="31">
        <v>4366</v>
      </c>
      <c r="F15" s="31">
        <v>27398</v>
      </c>
      <c r="G15" s="31">
        <v>2697</v>
      </c>
      <c r="H15" s="31">
        <v>5230</v>
      </c>
      <c r="I15" s="31">
        <v>56650</v>
      </c>
      <c r="J15" s="31">
        <v>2799</v>
      </c>
      <c r="K15" s="31">
        <v>2999</v>
      </c>
      <c r="L15" s="31">
        <v>9399</v>
      </c>
      <c r="M15" s="31">
        <v>120143</v>
      </c>
      <c r="N15" s="32" t="s">
        <v>101</v>
      </c>
      <c r="O15" s="114">
        <v>10</v>
      </c>
      <c r="P15" s="6"/>
    </row>
    <row r="16" spans="1:17" ht="20.100000000000001" customHeight="1">
      <c r="A16" s="51">
        <v>11</v>
      </c>
      <c r="B16" s="98" t="s">
        <v>88</v>
      </c>
      <c r="C16" s="33">
        <v>2523</v>
      </c>
      <c r="D16" s="33">
        <v>5062</v>
      </c>
      <c r="E16" s="33">
        <v>5847</v>
      </c>
      <c r="F16" s="33">
        <v>35652</v>
      </c>
      <c r="G16" s="33">
        <v>1787</v>
      </c>
      <c r="H16" s="33">
        <v>4010</v>
      </c>
      <c r="I16" s="33">
        <v>51438</v>
      </c>
      <c r="J16" s="33">
        <v>1239</v>
      </c>
      <c r="K16" s="33">
        <v>2259</v>
      </c>
      <c r="L16" s="33">
        <v>7092</v>
      </c>
      <c r="M16" s="33">
        <v>116909</v>
      </c>
      <c r="N16" s="29" t="s">
        <v>102</v>
      </c>
      <c r="O16" s="115">
        <v>11</v>
      </c>
      <c r="P16" s="6"/>
    </row>
    <row r="17" spans="1:17" ht="20.100000000000001" customHeight="1">
      <c r="A17" s="52">
        <v>12</v>
      </c>
      <c r="B17" s="99" t="s">
        <v>89</v>
      </c>
      <c r="C17" s="31">
        <v>812</v>
      </c>
      <c r="D17" s="31">
        <v>1689</v>
      </c>
      <c r="E17" s="31">
        <v>1288</v>
      </c>
      <c r="F17" s="31">
        <v>13250</v>
      </c>
      <c r="G17" s="31">
        <v>979</v>
      </c>
      <c r="H17" s="31">
        <v>1748</v>
      </c>
      <c r="I17" s="31">
        <v>18006</v>
      </c>
      <c r="J17" s="31">
        <v>480</v>
      </c>
      <c r="K17" s="31">
        <v>1282</v>
      </c>
      <c r="L17" s="31">
        <v>2159</v>
      </c>
      <c r="M17" s="31">
        <v>41693</v>
      </c>
      <c r="N17" s="32" t="s">
        <v>103</v>
      </c>
      <c r="O17" s="114">
        <v>12</v>
      </c>
      <c r="P17" s="6"/>
    </row>
    <row r="18" spans="1:17" ht="20.100000000000001" customHeight="1">
      <c r="A18" s="51">
        <v>13</v>
      </c>
      <c r="B18" s="98" t="s">
        <v>90</v>
      </c>
      <c r="C18" s="33">
        <v>1220</v>
      </c>
      <c r="D18" s="33">
        <v>3603</v>
      </c>
      <c r="E18" s="33">
        <v>1207</v>
      </c>
      <c r="F18" s="33">
        <v>16932</v>
      </c>
      <c r="G18" s="33">
        <v>927</v>
      </c>
      <c r="H18" s="33">
        <v>2859</v>
      </c>
      <c r="I18" s="33">
        <v>22560</v>
      </c>
      <c r="J18" s="33">
        <v>1823</v>
      </c>
      <c r="K18" s="33">
        <v>1825</v>
      </c>
      <c r="L18" s="33">
        <v>4712</v>
      </c>
      <c r="M18" s="33">
        <v>57668</v>
      </c>
      <c r="N18" s="29" t="s">
        <v>104</v>
      </c>
      <c r="O18" s="115">
        <v>13</v>
      </c>
      <c r="P18" s="6"/>
    </row>
    <row r="19" spans="1:17" ht="20.100000000000001" customHeight="1">
      <c r="A19" s="151" t="s">
        <v>2</v>
      </c>
      <c r="B19" s="151"/>
      <c r="C19" s="74">
        <v>395222</v>
      </c>
      <c r="D19" s="74">
        <v>608622</v>
      </c>
      <c r="E19" s="74">
        <v>537773</v>
      </c>
      <c r="F19" s="74">
        <v>2076265</v>
      </c>
      <c r="G19" s="74">
        <v>211050</v>
      </c>
      <c r="H19" s="74">
        <v>525690</v>
      </c>
      <c r="I19" s="74">
        <v>3644324</v>
      </c>
      <c r="J19" s="74">
        <v>78746</v>
      </c>
      <c r="K19" s="74">
        <v>180130</v>
      </c>
      <c r="L19" s="74">
        <v>341665</v>
      </c>
      <c r="M19" s="74">
        <v>8599487</v>
      </c>
      <c r="N19" s="152" t="s">
        <v>109</v>
      </c>
      <c r="O19" s="152"/>
      <c r="P19" s="6"/>
    </row>
    <row r="20" spans="1:17" s="54" customFormat="1">
      <c r="A20" s="180" t="s">
        <v>110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53" t="s">
        <v>204</v>
      </c>
      <c r="O20" s="116"/>
      <c r="P20" s="53"/>
    </row>
    <row r="21" spans="1:17">
      <c r="A21" s="10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6"/>
      <c r="O21" s="116"/>
      <c r="P21" s="6"/>
    </row>
    <row r="22" spans="1:17">
      <c r="A22" s="1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17"/>
      <c r="P22" s="6"/>
    </row>
    <row r="23" spans="1:17">
      <c r="A23" s="1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2"/>
      <c r="O23" s="118"/>
      <c r="P23" s="6"/>
      <c r="Q23" s="2"/>
    </row>
    <row r="24" spans="1:17">
      <c r="A24" s="1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16"/>
      <c r="P24" s="6"/>
    </row>
    <row r="25" spans="1:17">
      <c r="A25" s="11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16"/>
      <c r="P25" s="6"/>
    </row>
    <row r="26" spans="1:17">
      <c r="A26" s="11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16"/>
      <c r="P26" s="6"/>
    </row>
    <row r="27" spans="1:17">
      <c r="A27" s="1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16"/>
      <c r="P27" s="6"/>
    </row>
    <row r="28" spans="1:17">
      <c r="A28" s="11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16"/>
      <c r="P28" s="6"/>
    </row>
    <row r="29" spans="1:17">
      <c r="A29" s="11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16"/>
      <c r="P29" s="6"/>
    </row>
    <row r="30" spans="1:17">
      <c r="A30" s="11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16"/>
      <c r="P30" s="6"/>
    </row>
    <row r="31" spans="1:17">
      <c r="A31" s="11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16"/>
      <c r="P31" s="6"/>
    </row>
    <row r="32" spans="1:17">
      <c r="A32" s="1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16"/>
      <c r="P32" s="6"/>
    </row>
    <row r="33" spans="1:16">
      <c r="A33" s="1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16"/>
      <c r="P33" s="6"/>
    </row>
    <row r="34" spans="1:16">
      <c r="A34" s="11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16"/>
      <c r="P34" s="6"/>
    </row>
    <row r="35" spans="1:16">
      <c r="A35" s="11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16"/>
      <c r="P35" s="6"/>
    </row>
    <row r="36" spans="1:16">
      <c r="A36" s="1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16"/>
      <c r="P36" s="6"/>
    </row>
    <row r="37" spans="1:16">
      <c r="A37" s="1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16"/>
      <c r="P37" s="6"/>
    </row>
    <row r="38" spans="1:16">
      <c r="A38" s="1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16"/>
      <c r="P38" s="6"/>
    </row>
    <row r="39" spans="1:16">
      <c r="A39" s="1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16"/>
      <c r="P39" s="6"/>
    </row>
    <row r="40" spans="1:16">
      <c r="A40" s="1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16"/>
      <c r="P40" s="6"/>
    </row>
    <row r="41" spans="1:16">
      <c r="A41" s="1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16"/>
      <c r="P41" s="6"/>
    </row>
    <row r="42" spans="1:16">
      <c r="A42" s="11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16"/>
      <c r="P42" s="6"/>
    </row>
    <row r="43" spans="1:16">
      <c r="A43" s="1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16"/>
      <c r="P43" s="6"/>
    </row>
    <row r="44" spans="1:16">
      <c r="A44" s="1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16"/>
      <c r="P44" s="6"/>
    </row>
    <row r="45" spans="1:16">
      <c r="A45" s="1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16"/>
      <c r="P45" s="6"/>
    </row>
    <row r="46" spans="1:16">
      <c r="A46" s="11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16"/>
      <c r="P46" s="6"/>
    </row>
    <row r="47" spans="1:16">
      <c r="A47" s="11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16"/>
      <c r="P47" s="6"/>
    </row>
    <row r="48" spans="1:16">
      <c r="A48" s="11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16"/>
      <c r="P48" s="6"/>
    </row>
    <row r="49" spans="1:16">
      <c r="A49" s="1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16"/>
      <c r="P49" s="6"/>
    </row>
    <row r="50" spans="1:16">
      <c r="A50" s="11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16"/>
      <c r="P50" s="6"/>
    </row>
    <row r="51" spans="1:16">
      <c r="A51" s="11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16"/>
      <c r="P51" s="6"/>
    </row>
    <row r="52" spans="1:16">
      <c r="A52" s="11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16"/>
      <c r="P52" s="6"/>
    </row>
    <row r="53" spans="1:16">
      <c r="A53" s="11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16"/>
      <c r="P53" s="6"/>
    </row>
    <row r="54" spans="1:16">
      <c r="A54" s="11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16"/>
      <c r="P54" s="6"/>
    </row>
    <row r="55" spans="1:16">
      <c r="A55" s="11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16"/>
      <c r="P55" s="6"/>
    </row>
    <row r="56" spans="1:16">
      <c r="A56" s="11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16"/>
      <c r="P56" s="6"/>
    </row>
    <row r="57" spans="1:16">
      <c r="A57" s="1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16"/>
      <c r="P57" s="6"/>
    </row>
    <row r="58" spans="1:16">
      <c r="A58" s="1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16"/>
      <c r="P58" s="6"/>
    </row>
  </sheetData>
  <mergeCells count="9">
    <mergeCell ref="A20:M20"/>
    <mergeCell ref="A1:G1"/>
    <mergeCell ref="N19:O19"/>
    <mergeCell ref="H1:O1"/>
    <mergeCell ref="A2:O2"/>
    <mergeCell ref="A3:O3"/>
    <mergeCell ref="A4:B5"/>
    <mergeCell ref="N4:O5"/>
    <mergeCell ref="A19:B19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B2B7-0976-4848-B1E3-E88D223B6DAC}">
  <sheetPr>
    <tabColor rgb="FFD9D9D9"/>
  </sheetPr>
  <dimension ref="A1:M56"/>
  <sheetViews>
    <sheetView rightToLeft="1" zoomScaleNormal="100" workbookViewId="0">
      <selection sqref="A1:J19"/>
    </sheetView>
  </sheetViews>
  <sheetFormatPr defaultRowHeight="12.75"/>
  <cols>
    <col min="1" max="1" width="3.140625" style="111" bestFit="1" customWidth="1"/>
    <col min="2" max="2" width="32.140625" customWidth="1"/>
    <col min="3" max="8" width="16.7109375" customWidth="1"/>
    <col min="9" max="9" width="20.7109375" customWidth="1"/>
    <col min="10" max="10" width="3.28515625" style="119" bestFit="1" customWidth="1"/>
  </cols>
  <sheetData>
    <row r="1" spans="1:13" s="88" customFormat="1" ht="20.100000000000001" customHeight="1">
      <c r="A1" s="160" t="s">
        <v>136</v>
      </c>
      <c r="B1" s="160"/>
      <c r="C1" s="160"/>
      <c r="D1" s="160"/>
      <c r="E1" s="160"/>
      <c r="F1" s="160"/>
      <c r="G1" s="160"/>
      <c r="H1" s="160"/>
      <c r="I1" s="156" t="s">
        <v>137</v>
      </c>
      <c r="J1" s="156"/>
      <c r="K1" s="87"/>
      <c r="L1" s="87"/>
    </row>
    <row r="2" spans="1:13" ht="20.100000000000001" customHeight="1">
      <c r="A2" s="210" t="s">
        <v>138</v>
      </c>
      <c r="B2" s="210"/>
      <c r="C2" s="210"/>
      <c r="D2" s="210"/>
      <c r="E2" s="210"/>
      <c r="F2" s="210"/>
      <c r="G2" s="210"/>
      <c r="H2" s="210"/>
      <c r="I2" s="210"/>
      <c r="J2" s="210"/>
      <c r="K2" s="6"/>
      <c r="L2" s="6"/>
    </row>
    <row r="3" spans="1:13" ht="20.100000000000001" customHeight="1">
      <c r="A3" s="181" t="s">
        <v>200</v>
      </c>
      <c r="B3" s="181"/>
      <c r="C3" s="181"/>
      <c r="D3" s="181"/>
      <c r="E3" s="181"/>
      <c r="F3" s="181"/>
      <c r="G3" s="181"/>
      <c r="H3" s="181"/>
      <c r="I3" s="181"/>
      <c r="J3" s="181"/>
      <c r="K3" s="13"/>
      <c r="L3" s="13"/>
      <c r="M3" s="1"/>
    </row>
    <row r="4" spans="1:13" ht="20.100000000000001" customHeight="1">
      <c r="A4" s="151" t="s">
        <v>117</v>
      </c>
      <c r="B4" s="151"/>
      <c r="C4" s="105" t="s">
        <v>121</v>
      </c>
      <c r="D4" s="105" t="s">
        <v>122</v>
      </c>
      <c r="E4" s="105" t="s">
        <v>123</v>
      </c>
      <c r="F4" s="105" t="s">
        <v>124</v>
      </c>
      <c r="G4" s="105" t="s">
        <v>125</v>
      </c>
      <c r="H4" s="106" t="s">
        <v>91</v>
      </c>
      <c r="I4" s="152" t="s">
        <v>118</v>
      </c>
      <c r="J4" s="152"/>
      <c r="K4" s="6"/>
      <c r="L4" s="6"/>
    </row>
    <row r="5" spans="1:13" ht="20.100000000000001" customHeight="1">
      <c r="A5" s="51">
        <v>1</v>
      </c>
      <c r="B5" s="28" t="s">
        <v>78</v>
      </c>
      <c r="C5" s="33">
        <v>6880</v>
      </c>
      <c r="D5" s="33">
        <v>330668</v>
      </c>
      <c r="E5" s="33">
        <v>1901304</v>
      </c>
      <c r="F5" s="33">
        <v>973125</v>
      </c>
      <c r="G5" s="33">
        <v>110320</v>
      </c>
      <c r="H5" s="33">
        <v>3322297</v>
      </c>
      <c r="I5" s="29" t="s">
        <v>92</v>
      </c>
      <c r="J5" s="115">
        <v>1</v>
      </c>
      <c r="K5" s="6"/>
      <c r="L5" s="6"/>
    </row>
    <row r="6" spans="1:13" ht="20.100000000000001" customHeight="1">
      <c r="A6" s="52">
        <v>2</v>
      </c>
      <c r="B6" s="30" t="s">
        <v>79</v>
      </c>
      <c r="C6" s="31">
        <v>3783</v>
      </c>
      <c r="D6" s="31">
        <v>163191</v>
      </c>
      <c r="E6" s="31">
        <v>1022394</v>
      </c>
      <c r="F6" s="31">
        <v>656122</v>
      </c>
      <c r="G6" s="31">
        <v>110106</v>
      </c>
      <c r="H6" s="31">
        <v>1955596</v>
      </c>
      <c r="I6" s="32" t="s">
        <v>93</v>
      </c>
      <c r="J6" s="114">
        <v>2</v>
      </c>
      <c r="K6" s="6"/>
      <c r="L6" s="6"/>
    </row>
    <row r="7" spans="1:13" ht="20.100000000000001" customHeight="1">
      <c r="A7" s="51">
        <v>3</v>
      </c>
      <c r="B7" s="28" t="s">
        <v>80</v>
      </c>
      <c r="C7" s="33">
        <v>697</v>
      </c>
      <c r="D7" s="33">
        <v>26115</v>
      </c>
      <c r="E7" s="33">
        <v>160482</v>
      </c>
      <c r="F7" s="33">
        <v>103209</v>
      </c>
      <c r="G7" s="33">
        <v>15291</v>
      </c>
      <c r="H7" s="33">
        <v>305794</v>
      </c>
      <c r="I7" s="29" t="s">
        <v>94</v>
      </c>
      <c r="J7" s="115">
        <v>3</v>
      </c>
      <c r="K7" s="6"/>
      <c r="L7" s="6"/>
    </row>
    <row r="8" spans="1:13" ht="20.100000000000001" customHeight="1">
      <c r="A8" s="52">
        <v>4</v>
      </c>
      <c r="B8" s="34" t="s">
        <v>81</v>
      </c>
      <c r="C8" s="31">
        <v>648</v>
      </c>
      <c r="D8" s="31">
        <v>32944</v>
      </c>
      <c r="E8" s="31">
        <v>187284</v>
      </c>
      <c r="F8" s="31">
        <v>90721</v>
      </c>
      <c r="G8" s="31">
        <v>8732</v>
      </c>
      <c r="H8" s="31">
        <v>320329</v>
      </c>
      <c r="I8" s="32" t="s">
        <v>95</v>
      </c>
      <c r="J8" s="114">
        <v>4</v>
      </c>
      <c r="K8" s="6"/>
      <c r="L8" s="6"/>
    </row>
    <row r="9" spans="1:13" ht="20.100000000000001" customHeight="1">
      <c r="A9" s="51">
        <v>5</v>
      </c>
      <c r="B9" s="35" t="s">
        <v>82</v>
      </c>
      <c r="C9" s="33">
        <v>3558</v>
      </c>
      <c r="D9" s="33">
        <v>170405</v>
      </c>
      <c r="E9" s="33">
        <v>1025369</v>
      </c>
      <c r="F9" s="33">
        <v>579810</v>
      </c>
      <c r="G9" s="33">
        <v>53474</v>
      </c>
      <c r="H9" s="33">
        <v>1832616</v>
      </c>
      <c r="I9" s="29" t="s">
        <v>96</v>
      </c>
      <c r="J9" s="115">
        <v>5</v>
      </c>
      <c r="K9" s="6"/>
      <c r="L9" s="6"/>
    </row>
    <row r="10" spans="1:13" ht="20.100000000000001" customHeight="1">
      <c r="A10" s="52">
        <v>6</v>
      </c>
      <c r="B10" s="36" t="s">
        <v>83</v>
      </c>
      <c r="C10" s="31">
        <v>601</v>
      </c>
      <c r="D10" s="31">
        <v>24975</v>
      </c>
      <c r="E10" s="31">
        <v>151897</v>
      </c>
      <c r="F10" s="31">
        <v>98600</v>
      </c>
      <c r="G10" s="31">
        <v>11035</v>
      </c>
      <c r="H10" s="31">
        <v>287108</v>
      </c>
      <c r="I10" s="32" t="s">
        <v>97</v>
      </c>
      <c r="J10" s="114">
        <v>6</v>
      </c>
      <c r="K10" s="6"/>
      <c r="L10" s="6"/>
    </row>
    <row r="11" spans="1:13" ht="20.100000000000001" customHeight="1">
      <c r="A11" s="51">
        <v>7</v>
      </c>
      <c r="B11" s="28" t="s">
        <v>84</v>
      </c>
      <c r="C11" s="33">
        <v>184</v>
      </c>
      <c r="D11" s="33">
        <v>7531</v>
      </c>
      <c r="E11" s="33">
        <v>47264</v>
      </c>
      <c r="F11" s="33">
        <v>31645</v>
      </c>
      <c r="G11" s="33">
        <v>4080</v>
      </c>
      <c r="H11" s="33">
        <v>90704</v>
      </c>
      <c r="I11" s="29" t="s">
        <v>98</v>
      </c>
      <c r="J11" s="115">
        <v>7</v>
      </c>
      <c r="K11" s="6"/>
      <c r="L11" s="6"/>
    </row>
    <row r="12" spans="1:13" ht="20.100000000000001" customHeight="1">
      <c r="A12" s="52">
        <v>8</v>
      </c>
      <c r="B12" s="37" t="s">
        <v>85</v>
      </c>
      <c r="C12" s="31">
        <v>144</v>
      </c>
      <c r="D12" s="31">
        <v>9324</v>
      </c>
      <c r="E12" s="31">
        <v>61279</v>
      </c>
      <c r="F12" s="31">
        <v>34641</v>
      </c>
      <c r="G12" s="31">
        <v>3862</v>
      </c>
      <c r="H12" s="31">
        <v>109250</v>
      </c>
      <c r="I12" s="32" t="s">
        <v>99</v>
      </c>
      <c r="J12" s="114">
        <v>8</v>
      </c>
      <c r="K12" s="6"/>
      <c r="L12" s="6"/>
    </row>
    <row r="13" spans="1:13" ht="20.100000000000001" customHeight="1">
      <c r="A13" s="51">
        <v>9</v>
      </c>
      <c r="B13" s="28" t="s">
        <v>86</v>
      </c>
      <c r="C13" s="33">
        <v>80</v>
      </c>
      <c r="D13" s="33">
        <v>3378</v>
      </c>
      <c r="E13" s="33">
        <v>21200</v>
      </c>
      <c r="F13" s="33">
        <v>13287</v>
      </c>
      <c r="G13" s="33">
        <v>1435</v>
      </c>
      <c r="H13" s="33">
        <v>39380</v>
      </c>
      <c r="I13" s="29" t="s">
        <v>100</v>
      </c>
      <c r="J13" s="115">
        <v>9</v>
      </c>
      <c r="K13" s="6"/>
      <c r="L13" s="6"/>
    </row>
    <row r="14" spans="1:13" ht="20.100000000000001" customHeight="1">
      <c r="A14" s="52">
        <v>10</v>
      </c>
      <c r="B14" s="38" t="s">
        <v>87</v>
      </c>
      <c r="C14" s="31">
        <v>278</v>
      </c>
      <c r="D14" s="31">
        <v>9216</v>
      </c>
      <c r="E14" s="31">
        <v>63045</v>
      </c>
      <c r="F14" s="31">
        <v>41452</v>
      </c>
      <c r="G14" s="31">
        <v>6152</v>
      </c>
      <c r="H14" s="31">
        <v>120143</v>
      </c>
      <c r="I14" s="32" t="s">
        <v>101</v>
      </c>
      <c r="J14" s="114">
        <v>10</v>
      </c>
      <c r="K14" s="6"/>
      <c r="L14" s="6"/>
    </row>
    <row r="15" spans="1:13" ht="20.100000000000001" customHeight="1">
      <c r="A15" s="51">
        <v>11</v>
      </c>
      <c r="B15" s="39" t="s">
        <v>88</v>
      </c>
      <c r="C15" s="33">
        <v>311</v>
      </c>
      <c r="D15" s="33">
        <v>12436</v>
      </c>
      <c r="E15" s="33">
        <v>68881</v>
      </c>
      <c r="F15" s="33">
        <v>32196</v>
      </c>
      <c r="G15" s="33">
        <v>3085</v>
      </c>
      <c r="H15" s="33">
        <v>116909</v>
      </c>
      <c r="I15" s="29" t="s">
        <v>102</v>
      </c>
      <c r="J15" s="115">
        <v>11</v>
      </c>
      <c r="K15" s="6"/>
      <c r="L15" s="6"/>
    </row>
    <row r="16" spans="1:13" ht="20.100000000000001" customHeight="1">
      <c r="A16" s="52">
        <v>12</v>
      </c>
      <c r="B16" s="40" t="s">
        <v>89</v>
      </c>
      <c r="C16" s="31">
        <v>145</v>
      </c>
      <c r="D16" s="31">
        <v>3716</v>
      </c>
      <c r="E16" s="31">
        <v>20336</v>
      </c>
      <c r="F16" s="31">
        <v>15441</v>
      </c>
      <c r="G16" s="31">
        <v>2055</v>
      </c>
      <c r="H16" s="31">
        <v>41693</v>
      </c>
      <c r="I16" s="32" t="s">
        <v>103</v>
      </c>
      <c r="J16" s="114">
        <v>12</v>
      </c>
      <c r="K16" s="6"/>
      <c r="L16" s="6"/>
    </row>
    <row r="17" spans="1:13" ht="20.100000000000001" customHeight="1">
      <c r="A17" s="51">
        <v>13</v>
      </c>
      <c r="B17" s="41" t="s">
        <v>90</v>
      </c>
      <c r="C17" s="33">
        <v>123</v>
      </c>
      <c r="D17" s="33">
        <v>4648</v>
      </c>
      <c r="E17" s="33">
        <v>30459</v>
      </c>
      <c r="F17" s="33">
        <v>20164</v>
      </c>
      <c r="G17" s="33">
        <v>2274</v>
      </c>
      <c r="H17" s="33">
        <v>57668</v>
      </c>
      <c r="I17" s="29" t="s">
        <v>104</v>
      </c>
      <c r="J17" s="115">
        <v>13</v>
      </c>
      <c r="K17" s="6"/>
      <c r="L17" s="6"/>
    </row>
    <row r="18" spans="1:13" ht="20.100000000000001" customHeight="1">
      <c r="A18" s="151" t="s">
        <v>2</v>
      </c>
      <c r="B18" s="151"/>
      <c r="C18" s="74">
        <v>17432</v>
      </c>
      <c r="D18" s="74">
        <v>798547</v>
      </c>
      <c r="E18" s="74">
        <v>4761194</v>
      </c>
      <c r="F18" s="74">
        <v>2690413</v>
      </c>
      <c r="G18" s="74">
        <v>331901</v>
      </c>
      <c r="H18" s="74">
        <v>8599487</v>
      </c>
      <c r="I18" s="152" t="s">
        <v>109</v>
      </c>
      <c r="J18" s="152"/>
      <c r="K18" s="6"/>
      <c r="L18" s="6"/>
    </row>
    <row r="19" spans="1:13" s="54" customFormat="1">
      <c r="A19" s="180" t="s">
        <v>110</v>
      </c>
      <c r="B19" s="180"/>
      <c r="C19" s="180"/>
      <c r="D19" s="180"/>
      <c r="E19" s="180"/>
      <c r="F19" s="180"/>
      <c r="G19" s="180"/>
      <c r="H19" s="180"/>
      <c r="I19" s="53" t="s">
        <v>204</v>
      </c>
      <c r="J19" s="116"/>
      <c r="K19" s="53"/>
      <c r="L19" s="53"/>
    </row>
    <row r="20" spans="1:13">
      <c r="A20" s="109"/>
      <c r="B20" s="12"/>
      <c r="C20" s="12"/>
      <c r="D20" s="12"/>
      <c r="E20" s="12"/>
      <c r="F20" s="12"/>
      <c r="G20" s="12"/>
      <c r="H20" s="6"/>
      <c r="I20" s="6"/>
      <c r="J20" s="116"/>
      <c r="K20" s="6"/>
      <c r="L20" s="6"/>
    </row>
    <row r="21" spans="1:13">
      <c r="A21" s="110"/>
      <c r="B21" s="6"/>
      <c r="C21" s="6"/>
      <c r="D21" s="6"/>
      <c r="E21" s="6"/>
      <c r="F21" s="6"/>
      <c r="G21" s="6"/>
      <c r="H21" s="6"/>
      <c r="I21" s="6"/>
      <c r="J21" s="117"/>
      <c r="K21" s="6"/>
      <c r="L21" s="6"/>
    </row>
    <row r="22" spans="1:13">
      <c r="A22" s="110"/>
      <c r="B22" s="6"/>
      <c r="C22" s="6"/>
      <c r="D22" s="6"/>
      <c r="E22" s="6"/>
      <c r="F22" s="6"/>
      <c r="G22" s="6"/>
      <c r="H22" s="6"/>
      <c r="I22" s="12"/>
      <c r="J22" s="118"/>
      <c r="K22" s="6"/>
      <c r="L22" s="6"/>
      <c r="M22" s="2"/>
    </row>
    <row r="23" spans="1:13">
      <c r="A23" s="110"/>
      <c r="B23" s="6"/>
      <c r="C23" s="6"/>
      <c r="D23" s="6"/>
      <c r="E23" s="6"/>
      <c r="F23" s="6"/>
      <c r="G23" s="6"/>
      <c r="H23" s="6"/>
      <c r="I23" s="6"/>
      <c r="J23" s="116"/>
      <c r="K23" s="6"/>
      <c r="L23" s="6"/>
    </row>
    <row r="24" spans="1:13">
      <c r="A24" s="110"/>
      <c r="B24" s="6"/>
      <c r="C24" s="6"/>
      <c r="D24" s="6"/>
      <c r="E24" s="6"/>
      <c r="F24" s="6"/>
      <c r="G24" s="6"/>
      <c r="H24" s="6"/>
      <c r="I24" s="6"/>
      <c r="J24" s="116"/>
      <c r="K24" s="6"/>
      <c r="L24" s="6"/>
    </row>
    <row r="25" spans="1:13">
      <c r="A25" s="110"/>
      <c r="B25" s="6"/>
      <c r="C25" s="6"/>
      <c r="D25" s="6"/>
      <c r="E25" s="6"/>
      <c r="F25" s="6"/>
      <c r="G25" s="6"/>
      <c r="H25" s="6"/>
      <c r="I25" s="6"/>
      <c r="J25" s="116"/>
      <c r="K25" s="6"/>
      <c r="L25" s="6"/>
    </row>
    <row r="26" spans="1:13">
      <c r="A26" s="110"/>
      <c r="B26" s="6"/>
      <c r="C26" s="6"/>
      <c r="D26" s="6"/>
      <c r="E26" s="6"/>
      <c r="F26" s="6"/>
      <c r="G26" s="6"/>
      <c r="H26" s="6"/>
      <c r="I26" s="6"/>
      <c r="J26" s="116"/>
      <c r="K26" s="6"/>
      <c r="L26" s="6"/>
    </row>
    <row r="27" spans="1:13">
      <c r="A27" s="110"/>
      <c r="B27" s="6"/>
      <c r="C27" s="6"/>
      <c r="D27" s="6"/>
      <c r="E27" s="6"/>
      <c r="F27" s="6"/>
      <c r="G27" s="6"/>
      <c r="H27" s="6"/>
      <c r="I27" s="6"/>
      <c r="J27" s="116"/>
      <c r="K27" s="6"/>
      <c r="L27" s="6"/>
    </row>
    <row r="28" spans="1:13">
      <c r="A28" s="110"/>
      <c r="B28" s="6"/>
      <c r="C28" s="6"/>
      <c r="D28" s="6"/>
      <c r="E28" s="6"/>
      <c r="F28" s="6"/>
      <c r="G28" s="6"/>
      <c r="H28" s="6"/>
      <c r="I28" s="6"/>
      <c r="J28" s="116"/>
      <c r="K28" s="6"/>
      <c r="L28" s="6"/>
    </row>
    <row r="29" spans="1:13">
      <c r="A29" s="110"/>
      <c r="B29" s="6"/>
      <c r="C29" s="6"/>
      <c r="D29" s="6"/>
      <c r="E29" s="6"/>
      <c r="F29" s="6"/>
      <c r="G29" s="6"/>
      <c r="H29" s="6"/>
      <c r="I29" s="6"/>
      <c r="J29" s="116"/>
      <c r="K29" s="6"/>
      <c r="L29" s="6"/>
    </row>
    <row r="30" spans="1:13">
      <c r="A30" s="110"/>
      <c r="B30" s="6"/>
      <c r="C30" s="6"/>
      <c r="D30" s="6"/>
      <c r="E30" s="6"/>
      <c r="F30" s="6"/>
      <c r="G30" s="6"/>
      <c r="H30" s="6"/>
      <c r="I30" s="6"/>
      <c r="J30" s="116"/>
      <c r="K30" s="6"/>
      <c r="L30" s="6"/>
    </row>
    <row r="31" spans="1:13">
      <c r="A31" s="110"/>
      <c r="B31" s="6"/>
      <c r="C31" s="6"/>
      <c r="D31" s="6"/>
      <c r="E31" s="6"/>
      <c r="F31" s="6"/>
      <c r="G31" s="6"/>
      <c r="H31" s="6"/>
      <c r="I31" s="6"/>
      <c r="J31" s="116"/>
      <c r="K31" s="6"/>
      <c r="L31" s="6"/>
    </row>
    <row r="32" spans="1:13">
      <c r="A32" s="110"/>
      <c r="B32" s="6"/>
      <c r="C32" s="6"/>
      <c r="D32" s="6"/>
      <c r="E32" s="6"/>
      <c r="F32" s="6"/>
      <c r="G32" s="6"/>
      <c r="H32" s="6"/>
      <c r="I32" s="6"/>
      <c r="J32" s="116"/>
      <c r="K32" s="6"/>
      <c r="L32" s="6"/>
    </row>
    <row r="33" spans="1:12">
      <c r="A33" s="110"/>
      <c r="B33" s="6"/>
      <c r="C33" s="6"/>
      <c r="D33" s="6"/>
      <c r="E33" s="6"/>
      <c r="F33" s="6"/>
      <c r="G33" s="6"/>
      <c r="H33" s="6"/>
      <c r="I33" s="6"/>
      <c r="J33" s="116"/>
      <c r="K33" s="6"/>
      <c r="L33" s="6"/>
    </row>
    <row r="34" spans="1:12">
      <c r="A34" s="110"/>
      <c r="B34" s="6"/>
      <c r="C34" s="6"/>
      <c r="D34" s="6"/>
      <c r="E34" s="6"/>
      <c r="F34" s="6"/>
      <c r="G34" s="6"/>
      <c r="H34" s="6"/>
      <c r="I34" s="6"/>
      <c r="J34" s="116"/>
      <c r="K34" s="6"/>
      <c r="L34" s="6"/>
    </row>
    <row r="35" spans="1:12">
      <c r="A35" s="110"/>
      <c r="B35" s="6"/>
      <c r="C35" s="6"/>
      <c r="D35" s="6"/>
      <c r="E35" s="6"/>
      <c r="F35" s="6"/>
      <c r="G35" s="6"/>
      <c r="H35" s="6"/>
      <c r="I35" s="6"/>
      <c r="J35" s="116"/>
      <c r="K35" s="6"/>
      <c r="L35" s="6"/>
    </row>
    <row r="36" spans="1:12">
      <c r="A36" s="110"/>
      <c r="B36" s="6"/>
      <c r="C36" s="6"/>
      <c r="D36" s="6"/>
      <c r="E36" s="6"/>
      <c r="F36" s="6"/>
      <c r="G36" s="6"/>
      <c r="H36" s="6"/>
      <c r="I36" s="6"/>
      <c r="J36" s="116"/>
      <c r="K36" s="6"/>
      <c r="L36" s="6"/>
    </row>
    <row r="37" spans="1:12">
      <c r="A37" s="110"/>
      <c r="B37" s="6"/>
      <c r="C37" s="6"/>
      <c r="D37" s="6"/>
      <c r="E37" s="6"/>
      <c r="F37" s="6"/>
      <c r="G37" s="6"/>
      <c r="H37" s="6"/>
      <c r="I37" s="6"/>
      <c r="J37" s="116"/>
      <c r="K37" s="6"/>
      <c r="L37" s="6"/>
    </row>
    <row r="38" spans="1:12">
      <c r="A38" s="110"/>
      <c r="B38" s="6"/>
      <c r="C38" s="6"/>
      <c r="D38" s="6"/>
      <c r="E38" s="6"/>
      <c r="F38" s="6"/>
      <c r="G38" s="6"/>
      <c r="H38" s="6"/>
      <c r="I38" s="6"/>
      <c r="J38" s="116"/>
      <c r="K38" s="6"/>
      <c r="L38" s="6"/>
    </row>
    <row r="39" spans="1:12">
      <c r="A39" s="110"/>
      <c r="B39" s="6"/>
      <c r="C39" s="6"/>
      <c r="D39" s="6"/>
      <c r="E39" s="6"/>
      <c r="F39" s="6"/>
      <c r="G39" s="6"/>
      <c r="H39" s="6"/>
      <c r="I39" s="6"/>
      <c r="J39" s="116"/>
      <c r="K39" s="6"/>
      <c r="L39" s="6"/>
    </row>
    <row r="40" spans="1:12">
      <c r="A40" s="110"/>
      <c r="B40" s="6"/>
      <c r="C40" s="6"/>
      <c r="D40" s="6"/>
      <c r="E40" s="6"/>
      <c r="F40" s="6"/>
      <c r="G40" s="6"/>
      <c r="H40" s="6"/>
      <c r="I40" s="6"/>
      <c r="J40" s="116"/>
      <c r="K40" s="6"/>
      <c r="L40" s="6"/>
    </row>
    <row r="41" spans="1:12">
      <c r="A41" s="110"/>
      <c r="B41" s="6"/>
      <c r="C41" s="6"/>
      <c r="D41" s="6"/>
      <c r="E41" s="6"/>
      <c r="F41" s="6"/>
      <c r="G41" s="6"/>
      <c r="H41" s="6"/>
      <c r="I41" s="6"/>
      <c r="J41" s="116"/>
      <c r="K41" s="6"/>
      <c r="L41" s="6"/>
    </row>
    <row r="42" spans="1:12">
      <c r="A42" s="110"/>
      <c r="B42" s="6"/>
      <c r="C42" s="6"/>
      <c r="D42" s="6"/>
      <c r="E42" s="6"/>
      <c r="F42" s="6"/>
      <c r="G42" s="6"/>
      <c r="H42" s="6"/>
      <c r="I42" s="6"/>
      <c r="J42" s="116"/>
      <c r="K42" s="6"/>
      <c r="L42" s="6"/>
    </row>
    <row r="43" spans="1:12">
      <c r="A43" s="110"/>
      <c r="B43" s="6"/>
      <c r="C43" s="6"/>
      <c r="D43" s="6"/>
      <c r="E43" s="6"/>
      <c r="F43" s="6"/>
      <c r="G43" s="6"/>
      <c r="H43" s="6"/>
      <c r="I43" s="6"/>
      <c r="J43" s="116"/>
      <c r="K43" s="6"/>
      <c r="L43" s="6"/>
    </row>
    <row r="44" spans="1:12">
      <c r="A44" s="110"/>
      <c r="B44" s="6"/>
      <c r="C44" s="6"/>
      <c r="D44" s="6"/>
      <c r="E44" s="6"/>
      <c r="F44" s="6"/>
      <c r="G44" s="6"/>
      <c r="H44" s="6"/>
      <c r="I44" s="6"/>
      <c r="J44" s="116"/>
      <c r="K44" s="6"/>
      <c r="L44" s="6"/>
    </row>
    <row r="45" spans="1:12">
      <c r="A45" s="110"/>
      <c r="B45" s="6"/>
      <c r="C45" s="6"/>
      <c r="D45" s="6"/>
      <c r="E45" s="6"/>
      <c r="F45" s="6"/>
      <c r="G45" s="6"/>
      <c r="H45" s="6"/>
      <c r="I45" s="6"/>
      <c r="J45" s="116"/>
      <c r="K45" s="6"/>
      <c r="L45" s="6"/>
    </row>
    <row r="46" spans="1:12">
      <c r="A46" s="110"/>
      <c r="B46" s="6"/>
      <c r="C46" s="6"/>
      <c r="D46" s="6"/>
      <c r="E46" s="6"/>
      <c r="F46" s="6"/>
      <c r="G46" s="6"/>
      <c r="H46" s="6"/>
      <c r="I46" s="6"/>
      <c r="J46" s="116"/>
      <c r="K46" s="6"/>
      <c r="L46" s="6"/>
    </row>
    <row r="47" spans="1:12">
      <c r="A47" s="110"/>
      <c r="B47" s="6"/>
      <c r="C47" s="6"/>
      <c r="D47" s="6"/>
      <c r="E47" s="6"/>
      <c r="F47" s="6"/>
      <c r="G47" s="6"/>
      <c r="H47" s="6"/>
      <c r="I47" s="6"/>
      <c r="J47" s="116"/>
      <c r="K47" s="6"/>
      <c r="L47" s="6"/>
    </row>
    <row r="48" spans="1:12">
      <c r="A48" s="110"/>
      <c r="B48" s="6"/>
      <c r="C48" s="6"/>
      <c r="D48" s="6"/>
      <c r="E48" s="6"/>
      <c r="F48" s="6"/>
      <c r="G48" s="6"/>
      <c r="H48" s="6"/>
      <c r="I48" s="6"/>
      <c r="J48" s="116"/>
      <c r="K48" s="6"/>
      <c r="L48" s="6"/>
    </row>
    <row r="49" spans="1:12">
      <c r="A49" s="110"/>
      <c r="B49" s="6"/>
      <c r="C49" s="6"/>
      <c r="D49" s="6"/>
      <c r="E49" s="6"/>
      <c r="F49" s="6"/>
      <c r="G49" s="6"/>
      <c r="H49" s="6"/>
      <c r="I49" s="6"/>
      <c r="J49" s="116"/>
      <c r="K49" s="6"/>
      <c r="L49" s="6"/>
    </row>
    <row r="50" spans="1:12">
      <c r="A50" s="110"/>
      <c r="B50" s="6"/>
      <c r="C50" s="6"/>
      <c r="D50" s="6"/>
      <c r="E50" s="6"/>
      <c r="F50" s="6"/>
      <c r="G50" s="6"/>
      <c r="H50" s="6"/>
      <c r="I50" s="6"/>
      <c r="J50" s="116"/>
      <c r="K50" s="6"/>
      <c r="L50" s="6"/>
    </row>
    <row r="51" spans="1:12">
      <c r="A51" s="110"/>
      <c r="B51" s="6"/>
      <c r="C51" s="6"/>
      <c r="D51" s="6"/>
      <c r="E51" s="6"/>
      <c r="F51" s="6"/>
      <c r="G51" s="6"/>
      <c r="H51" s="6"/>
      <c r="I51" s="6"/>
      <c r="J51" s="116"/>
      <c r="K51" s="6"/>
      <c r="L51" s="6"/>
    </row>
    <row r="52" spans="1:12">
      <c r="A52" s="110"/>
      <c r="B52" s="6"/>
      <c r="C52" s="6"/>
      <c r="D52" s="6"/>
      <c r="E52" s="6"/>
      <c r="F52" s="6"/>
      <c r="G52" s="6"/>
      <c r="H52" s="6"/>
      <c r="I52" s="6"/>
      <c r="J52" s="116"/>
      <c r="K52" s="6"/>
      <c r="L52" s="6"/>
    </row>
    <row r="53" spans="1:12">
      <c r="A53" s="110"/>
      <c r="B53" s="6"/>
      <c r="C53" s="6"/>
      <c r="D53" s="6"/>
      <c r="E53" s="6"/>
      <c r="F53" s="6"/>
      <c r="G53" s="6"/>
      <c r="H53" s="6"/>
      <c r="I53" s="6"/>
      <c r="J53" s="116"/>
      <c r="K53" s="6"/>
      <c r="L53" s="6"/>
    </row>
    <row r="54" spans="1:12">
      <c r="A54" s="110"/>
      <c r="B54" s="6"/>
      <c r="C54" s="6"/>
      <c r="D54" s="6"/>
      <c r="E54" s="6"/>
      <c r="F54" s="6"/>
      <c r="G54" s="6"/>
      <c r="H54" s="6"/>
      <c r="I54" s="6"/>
      <c r="J54" s="116"/>
      <c r="K54" s="6"/>
      <c r="L54" s="6"/>
    </row>
    <row r="55" spans="1:12">
      <c r="A55" s="110"/>
      <c r="B55" s="6"/>
      <c r="C55" s="6"/>
      <c r="D55" s="6"/>
      <c r="E55" s="6"/>
      <c r="F55" s="6"/>
      <c r="G55" s="6"/>
      <c r="H55" s="6"/>
      <c r="I55" s="6"/>
      <c r="J55" s="116"/>
      <c r="K55" s="6"/>
      <c r="L55" s="6"/>
    </row>
    <row r="56" spans="1:12">
      <c r="A56" s="110"/>
      <c r="B56" s="6"/>
      <c r="C56" s="6"/>
      <c r="D56" s="6"/>
      <c r="E56" s="6"/>
      <c r="F56" s="6"/>
      <c r="G56" s="6"/>
      <c r="H56" s="6"/>
      <c r="I56" s="6"/>
      <c r="J56" s="116"/>
      <c r="K56" s="6"/>
      <c r="L56" s="6"/>
    </row>
  </sheetData>
  <mergeCells count="9">
    <mergeCell ref="A19:H19"/>
    <mergeCell ref="A1:H1"/>
    <mergeCell ref="A4:B4"/>
    <mergeCell ref="I4:J4"/>
    <mergeCell ref="I18:J18"/>
    <mergeCell ref="I1:J1"/>
    <mergeCell ref="A2:J2"/>
    <mergeCell ref="A3:J3"/>
    <mergeCell ref="A18:B18"/>
  </mergeCells>
  <phoneticPr fontId="22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D9D9"/>
  </sheetPr>
  <dimension ref="A1:T56"/>
  <sheetViews>
    <sheetView rightToLeft="1" zoomScale="87" zoomScaleNormal="87" workbookViewId="0">
      <selection sqref="A1:Q20"/>
    </sheetView>
  </sheetViews>
  <sheetFormatPr defaultRowHeight="12.75"/>
  <cols>
    <col min="1" max="1" width="5" style="136" customWidth="1"/>
    <col min="2" max="15" width="15.7109375" customWidth="1"/>
    <col min="16" max="16" width="17.5703125" customWidth="1"/>
    <col min="17" max="17" width="3.42578125" style="119" bestFit="1" customWidth="1"/>
  </cols>
  <sheetData>
    <row r="1" spans="1:20" s="88" customFormat="1" ht="20.100000000000001" customHeight="1">
      <c r="A1" s="108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56" t="s">
        <v>61</v>
      </c>
      <c r="Q1" s="156"/>
      <c r="R1" s="87"/>
    </row>
    <row r="2" spans="1:20" s="82" customFormat="1" ht="20.100000000000001" customHeight="1">
      <c r="A2" s="212" t="s">
        <v>139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37"/>
    </row>
    <row r="3" spans="1:20" s="82" customFormat="1" ht="20.100000000000001" customHeight="1">
      <c r="A3" s="213" t="s">
        <v>201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138"/>
      <c r="S3" s="107"/>
      <c r="T3" s="107"/>
    </row>
    <row r="4" spans="1:20" ht="20.100000000000001" customHeight="1">
      <c r="A4" s="151" t="s">
        <v>117</v>
      </c>
      <c r="B4" s="151"/>
      <c r="C4" s="209" t="s">
        <v>107</v>
      </c>
      <c r="D4" s="209"/>
      <c r="E4" s="209"/>
      <c r="F4" s="209"/>
      <c r="G4" s="209"/>
      <c r="H4" s="209"/>
      <c r="I4" s="209" t="s">
        <v>196</v>
      </c>
      <c r="J4" s="209"/>
      <c r="K4" s="209"/>
      <c r="L4" s="209"/>
      <c r="M4" s="209"/>
      <c r="N4" s="209"/>
      <c r="O4" s="106" t="s">
        <v>91</v>
      </c>
      <c r="P4" s="211" t="s">
        <v>118</v>
      </c>
      <c r="Q4" s="211"/>
      <c r="R4" s="6"/>
    </row>
    <row r="5" spans="1:20" ht="20.100000000000001" customHeight="1">
      <c r="A5" s="151"/>
      <c r="B5" s="151"/>
      <c r="C5" s="105">
        <v>1500</v>
      </c>
      <c r="D5" s="105" t="s">
        <v>126</v>
      </c>
      <c r="E5" s="105">
        <v>3000</v>
      </c>
      <c r="F5" s="105" t="s">
        <v>127</v>
      </c>
      <c r="G5" s="105" t="s">
        <v>128</v>
      </c>
      <c r="H5" s="105" t="s">
        <v>129</v>
      </c>
      <c r="I5" s="105">
        <v>1500</v>
      </c>
      <c r="J5" s="105" t="s">
        <v>126</v>
      </c>
      <c r="K5" s="105">
        <v>3000</v>
      </c>
      <c r="L5" s="105" t="s">
        <v>127</v>
      </c>
      <c r="M5" s="105" t="s">
        <v>128</v>
      </c>
      <c r="N5" s="105" t="s">
        <v>129</v>
      </c>
      <c r="O5" s="106" t="s">
        <v>3</v>
      </c>
      <c r="P5" s="211"/>
      <c r="Q5" s="211"/>
      <c r="R5" s="6"/>
    </row>
    <row r="6" spans="1:20" ht="20.100000000000001" customHeight="1">
      <c r="A6" s="132">
        <v>1</v>
      </c>
      <c r="B6" s="28" t="s">
        <v>78</v>
      </c>
      <c r="C6" s="33">
        <v>9210</v>
      </c>
      <c r="D6" s="33">
        <v>11615</v>
      </c>
      <c r="E6" s="33">
        <v>271436</v>
      </c>
      <c r="F6" s="33">
        <v>158747</v>
      </c>
      <c r="G6" s="33">
        <v>138197</v>
      </c>
      <c r="H6" s="33">
        <v>96109</v>
      </c>
      <c r="I6" s="33">
        <v>1818060</v>
      </c>
      <c r="J6" s="33">
        <v>400407</v>
      </c>
      <c r="K6" s="33">
        <v>33994</v>
      </c>
      <c r="L6" s="33">
        <v>147116</v>
      </c>
      <c r="M6" s="33">
        <v>132465</v>
      </c>
      <c r="N6" s="33">
        <v>104941</v>
      </c>
      <c r="O6" s="33">
        <v>3322297</v>
      </c>
      <c r="P6" s="29" t="s">
        <v>92</v>
      </c>
      <c r="Q6" s="115">
        <v>1</v>
      </c>
      <c r="R6" s="6"/>
    </row>
    <row r="7" spans="1:20" ht="20.100000000000001" customHeight="1">
      <c r="A7" s="133">
        <v>2</v>
      </c>
      <c r="B7" s="30" t="s">
        <v>79</v>
      </c>
      <c r="C7" s="31">
        <v>4517</v>
      </c>
      <c r="D7" s="31">
        <v>6201</v>
      </c>
      <c r="E7" s="31">
        <v>154984</v>
      </c>
      <c r="F7" s="31">
        <v>101129</v>
      </c>
      <c r="G7" s="31">
        <v>83727</v>
      </c>
      <c r="H7" s="31">
        <v>34909</v>
      </c>
      <c r="I7" s="31">
        <v>1003616</v>
      </c>
      <c r="J7" s="31">
        <v>283786</v>
      </c>
      <c r="K7" s="31">
        <v>27090</v>
      </c>
      <c r="L7" s="31">
        <v>110683</v>
      </c>
      <c r="M7" s="31">
        <v>88758</v>
      </c>
      <c r="N7" s="31">
        <v>56196</v>
      </c>
      <c r="O7" s="31">
        <v>1955596</v>
      </c>
      <c r="P7" s="32" t="s">
        <v>93</v>
      </c>
      <c r="Q7" s="114">
        <v>2</v>
      </c>
      <c r="R7" s="6"/>
    </row>
    <row r="8" spans="1:20" ht="20.100000000000001" customHeight="1">
      <c r="A8" s="132">
        <v>3</v>
      </c>
      <c r="B8" s="28" t="s">
        <v>80</v>
      </c>
      <c r="C8" s="33">
        <v>1067</v>
      </c>
      <c r="D8" s="33">
        <v>1026</v>
      </c>
      <c r="E8" s="33">
        <v>28578</v>
      </c>
      <c r="F8" s="33">
        <v>9910</v>
      </c>
      <c r="G8" s="33">
        <v>6382</v>
      </c>
      <c r="H8" s="33">
        <v>4949</v>
      </c>
      <c r="I8" s="33">
        <v>213669</v>
      </c>
      <c r="J8" s="33">
        <v>21179</v>
      </c>
      <c r="K8" s="33">
        <v>3093</v>
      </c>
      <c r="L8" s="33">
        <v>7209</v>
      </c>
      <c r="M8" s="33">
        <v>5146</v>
      </c>
      <c r="N8" s="33">
        <v>3586</v>
      </c>
      <c r="O8" s="33">
        <v>305794</v>
      </c>
      <c r="P8" s="29" t="s">
        <v>94</v>
      </c>
      <c r="Q8" s="115">
        <v>3</v>
      </c>
      <c r="R8" s="6"/>
    </row>
    <row r="9" spans="1:20" ht="20.100000000000001" customHeight="1">
      <c r="A9" s="133">
        <v>4</v>
      </c>
      <c r="B9" s="34" t="s">
        <v>81</v>
      </c>
      <c r="C9" s="31">
        <v>1020</v>
      </c>
      <c r="D9" s="31">
        <v>1008</v>
      </c>
      <c r="E9" s="31">
        <v>28813</v>
      </c>
      <c r="F9" s="31">
        <v>5400</v>
      </c>
      <c r="G9" s="31">
        <v>2911</v>
      </c>
      <c r="H9" s="31">
        <v>767</v>
      </c>
      <c r="I9" s="31">
        <v>253632</v>
      </c>
      <c r="J9" s="31">
        <v>14251</v>
      </c>
      <c r="K9" s="31">
        <v>3615</v>
      </c>
      <c r="L9" s="31">
        <v>4485</v>
      </c>
      <c r="M9" s="31">
        <v>3082</v>
      </c>
      <c r="N9" s="31">
        <v>1345</v>
      </c>
      <c r="O9" s="31">
        <v>320329</v>
      </c>
      <c r="P9" s="32" t="s">
        <v>95</v>
      </c>
      <c r="Q9" s="114">
        <v>4</v>
      </c>
      <c r="R9" s="6"/>
    </row>
    <row r="10" spans="1:20" ht="20.100000000000001" customHeight="1">
      <c r="A10" s="132">
        <v>5</v>
      </c>
      <c r="B10" s="35" t="s">
        <v>82</v>
      </c>
      <c r="C10" s="33">
        <v>2676</v>
      </c>
      <c r="D10" s="33">
        <v>5876</v>
      </c>
      <c r="E10" s="33">
        <v>125912</v>
      </c>
      <c r="F10" s="33">
        <v>97027</v>
      </c>
      <c r="G10" s="33">
        <v>98980</v>
      </c>
      <c r="H10" s="33">
        <v>92267</v>
      </c>
      <c r="I10" s="33">
        <v>915689</v>
      </c>
      <c r="J10" s="33">
        <v>246637</v>
      </c>
      <c r="K10" s="33">
        <v>15107</v>
      </c>
      <c r="L10" s="33">
        <v>84826</v>
      </c>
      <c r="M10" s="33">
        <v>78780</v>
      </c>
      <c r="N10" s="33">
        <v>68839</v>
      </c>
      <c r="O10" s="33">
        <v>1832616</v>
      </c>
      <c r="P10" s="29" t="s">
        <v>96</v>
      </c>
      <c r="Q10" s="115">
        <v>5</v>
      </c>
      <c r="R10" s="6"/>
    </row>
    <row r="11" spans="1:20" ht="20.100000000000001" customHeight="1">
      <c r="A11" s="133">
        <v>6</v>
      </c>
      <c r="B11" s="36" t="s">
        <v>83</v>
      </c>
      <c r="C11" s="31">
        <v>938</v>
      </c>
      <c r="D11" s="31">
        <v>918</v>
      </c>
      <c r="E11" s="31">
        <v>28775</v>
      </c>
      <c r="F11" s="31">
        <v>5514</v>
      </c>
      <c r="G11" s="31">
        <v>6180</v>
      </c>
      <c r="H11" s="31">
        <v>1895</v>
      </c>
      <c r="I11" s="31">
        <v>216327</v>
      </c>
      <c r="J11" s="31">
        <v>15141</v>
      </c>
      <c r="K11" s="31">
        <v>1700</v>
      </c>
      <c r="L11" s="31">
        <v>4830</v>
      </c>
      <c r="M11" s="31">
        <v>3166</v>
      </c>
      <c r="N11" s="31">
        <v>1724</v>
      </c>
      <c r="O11" s="31">
        <v>287108</v>
      </c>
      <c r="P11" s="32" t="s">
        <v>97</v>
      </c>
      <c r="Q11" s="114">
        <v>6</v>
      </c>
      <c r="R11" s="6"/>
    </row>
    <row r="12" spans="1:20" ht="20.100000000000001" customHeight="1">
      <c r="A12" s="132">
        <v>7</v>
      </c>
      <c r="B12" s="28" t="s">
        <v>84</v>
      </c>
      <c r="C12" s="33">
        <v>385</v>
      </c>
      <c r="D12" s="33">
        <v>504</v>
      </c>
      <c r="E12" s="33">
        <v>9203</v>
      </c>
      <c r="F12" s="33">
        <v>1677</v>
      </c>
      <c r="G12" s="33">
        <v>1418</v>
      </c>
      <c r="H12" s="33">
        <v>232</v>
      </c>
      <c r="I12" s="33">
        <v>68558</v>
      </c>
      <c r="J12" s="33">
        <v>4269</v>
      </c>
      <c r="K12" s="33">
        <v>675</v>
      </c>
      <c r="L12" s="33">
        <v>1618</v>
      </c>
      <c r="M12" s="33">
        <v>1293</v>
      </c>
      <c r="N12" s="33">
        <v>872</v>
      </c>
      <c r="O12" s="33">
        <v>90704</v>
      </c>
      <c r="P12" s="29" t="s">
        <v>98</v>
      </c>
      <c r="Q12" s="115">
        <v>7</v>
      </c>
      <c r="R12" s="6"/>
    </row>
    <row r="13" spans="1:20" ht="20.100000000000001" customHeight="1">
      <c r="A13" s="133">
        <v>8</v>
      </c>
      <c r="B13" s="37" t="s">
        <v>85</v>
      </c>
      <c r="C13" s="31">
        <v>222</v>
      </c>
      <c r="D13" s="31">
        <v>221</v>
      </c>
      <c r="E13" s="31">
        <v>9283</v>
      </c>
      <c r="F13" s="31">
        <v>2372</v>
      </c>
      <c r="G13" s="31">
        <v>1140</v>
      </c>
      <c r="H13" s="31">
        <v>201</v>
      </c>
      <c r="I13" s="31">
        <v>87868</v>
      </c>
      <c r="J13" s="31">
        <v>4231</v>
      </c>
      <c r="K13" s="31">
        <v>701</v>
      </c>
      <c r="L13" s="31">
        <v>1393</v>
      </c>
      <c r="M13" s="31">
        <v>1062</v>
      </c>
      <c r="N13" s="31">
        <v>556</v>
      </c>
      <c r="O13" s="31">
        <v>109250</v>
      </c>
      <c r="P13" s="32" t="s">
        <v>99</v>
      </c>
      <c r="Q13" s="114">
        <v>8</v>
      </c>
      <c r="R13" s="6"/>
    </row>
    <row r="14" spans="1:20" ht="20.100000000000001" customHeight="1">
      <c r="A14" s="132">
        <v>9</v>
      </c>
      <c r="B14" s="28" t="s">
        <v>86</v>
      </c>
      <c r="C14" s="33">
        <v>74</v>
      </c>
      <c r="D14" s="33">
        <v>153</v>
      </c>
      <c r="E14" s="33">
        <v>3420</v>
      </c>
      <c r="F14" s="33">
        <v>397</v>
      </c>
      <c r="G14" s="33">
        <v>613</v>
      </c>
      <c r="H14" s="33">
        <v>200</v>
      </c>
      <c r="I14" s="33">
        <v>32060</v>
      </c>
      <c r="J14" s="33">
        <v>1113</v>
      </c>
      <c r="K14" s="33">
        <v>408</v>
      </c>
      <c r="L14" s="33">
        <v>327</v>
      </c>
      <c r="M14" s="33">
        <v>336</v>
      </c>
      <c r="N14" s="33">
        <v>279</v>
      </c>
      <c r="O14" s="33">
        <v>39380</v>
      </c>
      <c r="P14" s="29" t="s">
        <v>100</v>
      </c>
      <c r="Q14" s="115">
        <v>9</v>
      </c>
      <c r="R14" s="6"/>
    </row>
    <row r="15" spans="1:20" ht="20.100000000000001" customHeight="1">
      <c r="A15" s="133">
        <v>10</v>
      </c>
      <c r="B15" s="38" t="s">
        <v>87</v>
      </c>
      <c r="C15" s="31">
        <v>234</v>
      </c>
      <c r="D15" s="31">
        <v>316</v>
      </c>
      <c r="E15" s="31">
        <v>12371</v>
      </c>
      <c r="F15" s="31">
        <v>2080</v>
      </c>
      <c r="G15" s="31">
        <v>1354</v>
      </c>
      <c r="H15" s="31">
        <v>297</v>
      </c>
      <c r="I15" s="31">
        <v>95331</v>
      </c>
      <c r="J15" s="31">
        <v>4218</v>
      </c>
      <c r="K15" s="31">
        <v>867</v>
      </c>
      <c r="L15" s="31">
        <v>1538</v>
      </c>
      <c r="M15" s="31">
        <v>1005</v>
      </c>
      <c r="N15" s="31">
        <v>532</v>
      </c>
      <c r="O15" s="31">
        <v>120143</v>
      </c>
      <c r="P15" s="32" t="s">
        <v>101</v>
      </c>
      <c r="Q15" s="114">
        <v>10</v>
      </c>
      <c r="R15" s="6"/>
    </row>
    <row r="16" spans="1:20" ht="20.100000000000001" customHeight="1">
      <c r="A16" s="132">
        <v>11</v>
      </c>
      <c r="B16" s="39" t="s">
        <v>88</v>
      </c>
      <c r="C16" s="33">
        <v>206</v>
      </c>
      <c r="D16" s="33">
        <v>95</v>
      </c>
      <c r="E16" s="33">
        <v>11030</v>
      </c>
      <c r="F16" s="33">
        <v>1398</v>
      </c>
      <c r="G16" s="33">
        <v>609</v>
      </c>
      <c r="H16" s="33">
        <v>152</v>
      </c>
      <c r="I16" s="33">
        <v>96175</v>
      </c>
      <c r="J16" s="33">
        <v>3830</v>
      </c>
      <c r="K16" s="33">
        <v>1039</v>
      </c>
      <c r="L16" s="33">
        <v>1150</v>
      </c>
      <c r="M16" s="33">
        <v>797</v>
      </c>
      <c r="N16" s="33">
        <v>428</v>
      </c>
      <c r="O16" s="33">
        <v>116909</v>
      </c>
      <c r="P16" s="29" t="s">
        <v>102</v>
      </c>
      <c r="Q16" s="115">
        <v>11</v>
      </c>
      <c r="R16" s="6"/>
    </row>
    <row r="17" spans="1:20" ht="20.100000000000001" customHeight="1">
      <c r="A17" s="133">
        <v>12</v>
      </c>
      <c r="B17" s="40" t="s">
        <v>89</v>
      </c>
      <c r="C17" s="31">
        <v>185</v>
      </c>
      <c r="D17" s="31">
        <v>141</v>
      </c>
      <c r="E17" s="31">
        <v>4575</v>
      </c>
      <c r="F17" s="31">
        <v>697</v>
      </c>
      <c r="G17" s="31">
        <v>267</v>
      </c>
      <c r="H17" s="31">
        <v>84</v>
      </c>
      <c r="I17" s="31">
        <v>33472</v>
      </c>
      <c r="J17" s="31">
        <v>1420</v>
      </c>
      <c r="K17" s="31">
        <v>232</v>
      </c>
      <c r="L17" s="31">
        <v>274</v>
      </c>
      <c r="M17" s="31">
        <v>240</v>
      </c>
      <c r="N17" s="31">
        <v>106</v>
      </c>
      <c r="O17" s="31">
        <v>41693</v>
      </c>
      <c r="P17" s="32" t="s">
        <v>103</v>
      </c>
      <c r="Q17" s="114">
        <v>12</v>
      </c>
      <c r="R17" s="6"/>
      <c r="S17" s="25"/>
    </row>
    <row r="18" spans="1:20" ht="20.100000000000001" customHeight="1">
      <c r="A18" s="132">
        <v>13</v>
      </c>
      <c r="B18" s="41" t="s">
        <v>90</v>
      </c>
      <c r="C18" s="33">
        <v>227</v>
      </c>
      <c r="D18" s="33">
        <v>111</v>
      </c>
      <c r="E18" s="33">
        <v>4961</v>
      </c>
      <c r="F18" s="33">
        <v>652</v>
      </c>
      <c r="G18" s="33">
        <v>586</v>
      </c>
      <c r="H18" s="33">
        <v>60</v>
      </c>
      <c r="I18" s="33">
        <v>47616</v>
      </c>
      <c r="J18" s="33">
        <v>2269</v>
      </c>
      <c r="K18" s="33">
        <v>223</v>
      </c>
      <c r="L18" s="33">
        <v>536</v>
      </c>
      <c r="M18" s="33">
        <v>333</v>
      </c>
      <c r="N18" s="33">
        <v>94</v>
      </c>
      <c r="O18" s="33">
        <v>57668</v>
      </c>
      <c r="P18" s="29" t="s">
        <v>104</v>
      </c>
      <c r="Q18" s="115">
        <v>13</v>
      </c>
      <c r="R18" s="6"/>
    </row>
    <row r="19" spans="1:20" ht="20.100000000000001" customHeight="1">
      <c r="A19" s="151" t="s">
        <v>2</v>
      </c>
      <c r="B19" s="151"/>
      <c r="C19" s="74">
        <v>20961</v>
      </c>
      <c r="D19" s="74">
        <v>28185</v>
      </c>
      <c r="E19" s="74">
        <v>693341</v>
      </c>
      <c r="F19" s="74">
        <v>387000</v>
      </c>
      <c r="G19" s="74">
        <v>342364</v>
      </c>
      <c r="H19" s="74">
        <v>232122</v>
      </c>
      <c r="I19" s="74">
        <v>4882073</v>
      </c>
      <c r="J19" s="74">
        <v>1002751</v>
      </c>
      <c r="K19" s="74">
        <v>88744</v>
      </c>
      <c r="L19" s="74">
        <v>365985</v>
      </c>
      <c r="M19" s="74">
        <v>316463</v>
      </c>
      <c r="N19" s="74">
        <v>239498</v>
      </c>
      <c r="O19" s="74">
        <v>8599487</v>
      </c>
      <c r="P19" s="62" t="s">
        <v>109</v>
      </c>
      <c r="Q19" s="139"/>
      <c r="R19" s="6"/>
    </row>
    <row r="20" spans="1:20" s="54" customFormat="1">
      <c r="A20" s="180" t="s">
        <v>110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53" t="s">
        <v>204</v>
      </c>
      <c r="Q20" s="116"/>
      <c r="R20" s="53"/>
    </row>
    <row r="21" spans="1:20">
      <c r="A21" s="13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6"/>
      <c r="Q21" s="117"/>
      <c r="R21" s="6"/>
    </row>
    <row r="22" spans="1:20">
      <c r="A22" s="1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2"/>
      <c r="Q22" s="118"/>
      <c r="R22" s="6"/>
    </row>
    <row r="23" spans="1:20">
      <c r="A23" s="1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16"/>
      <c r="R23" s="6"/>
      <c r="T23" s="2"/>
    </row>
    <row r="24" spans="1:20">
      <c r="A24" s="1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16"/>
      <c r="R24" s="6"/>
    </row>
    <row r="25" spans="1:20">
      <c r="A25" s="1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16"/>
      <c r="R25" s="6"/>
    </row>
    <row r="26" spans="1:20">
      <c r="A26" s="1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16"/>
      <c r="R26" s="6"/>
    </row>
    <row r="27" spans="1:20">
      <c r="A27" s="1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16"/>
      <c r="R27" s="6"/>
    </row>
    <row r="28" spans="1:20">
      <c r="A28" s="1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16"/>
      <c r="R28" s="6"/>
    </row>
    <row r="29" spans="1:20">
      <c r="A29" s="1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16"/>
      <c r="R29" s="6"/>
    </row>
    <row r="30" spans="1:20">
      <c r="A30" s="1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16"/>
      <c r="R30" s="6"/>
    </row>
    <row r="31" spans="1:20">
      <c r="A31" s="1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16"/>
      <c r="R31" s="6"/>
    </row>
    <row r="32" spans="1:20">
      <c r="A32" s="1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16"/>
      <c r="R32" s="6"/>
    </row>
    <row r="33" spans="1:18">
      <c r="A33" s="1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16"/>
      <c r="R33" s="6"/>
    </row>
    <row r="34" spans="1:18">
      <c r="A34" s="1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16"/>
      <c r="R34" s="6"/>
    </row>
    <row r="35" spans="1:18">
      <c r="A35" s="1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16"/>
      <c r="R35" s="6"/>
    </row>
    <row r="36" spans="1:18">
      <c r="A36" s="1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16"/>
      <c r="R36" s="6"/>
    </row>
    <row r="37" spans="1:18">
      <c r="A37" s="1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16"/>
      <c r="R37" s="6"/>
    </row>
    <row r="38" spans="1:18">
      <c r="A38" s="1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16"/>
      <c r="R38" s="6"/>
    </row>
    <row r="39" spans="1:18">
      <c r="A39" s="1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16"/>
      <c r="R39" s="6"/>
    </row>
    <row r="40" spans="1:18">
      <c r="A40" s="1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16"/>
      <c r="R40" s="6"/>
    </row>
    <row r="41" spans="1:18">
      <c r="A41" s="1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16"/>
      <c r="R41" s="6"/>
    </row>
    <row r="42" spans="1:18">
      <c r="A42" s="1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116"/>
      <c r="R42" s="6"/>
    </row>
    <row r="43" spans="1:18">
      <c r="A43" s="1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16"/>
      <c r="R43" s="6"/>
    </row>
    <row r="44" spans="1:18">
      <c r="A44" s="1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16"/>
      <c r="R44" s="6"/>
    </row>
    <row r="45" spans="1:18">
      <c r="A45" s="1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16"/>
      <c r="R45" s="6"/>
    </row>
    <row r="46" spans="1:18">
      <c r="A46" s="1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16"/>
      <c r="R46" s="6"/>
    </row>
    <row r="47" spans="1:18">
      <c r="A47" s="1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16"/>
      <c r="R47" s="6"/>
    </row>
    <row r="48" spans="1:18">
      <c r="A48" s="1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16"/>
      <c r="R48" s="6"/>
    </row>
    <row r="49" spans="1:18">
      <c r="A49" s="1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16"/>
      <c r="R49" s="6"/>
    </row>
    <row r="50" spans="1:18">
      <c r="A50" s="1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16"/>
      <c r="R50" s="6"/>
    </row>
    <row r="51" spans="1:18">
      <c r="A51" s="1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116"/>
      <c r="R51" s="6"/>
    </row>
    <row r="52" spans="1:18">
      <c r="A52" s="1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16"/>
      <c r="R52" s="6"/>
    </row>
    <row r="53" spans="1:18">
      <c r="A53" s="1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16"/>
      <c r="R53" s="6"/>
    </row>
    <row r="54" spans="1:18">
      <c r="A54" s="1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16"/>
      <c r="R54" s="6"/>
    </row>
    <row r="55" spans="1:18">
      <c r="A55" s="1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16"/>
      <c r="R55" s="6"/>
    </row>
    <row r="56" spans="1:18">
      <c r="A56" s="1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16"/>
      <c r="R56" s="6"/>
    </row>
  </sheetData>
  <mergeCells count="9">
    <mergeCell ref="P1:Q1"/>
    <mergeCell ref="P4:Q5"/>
    <mergeCell ref="A2:Q2"/>
    <mergeCell ref="A3:Q3"/>
    <mergeCell ref="A20:O20"/>
    <mergeCell ref="A19:B19"/>
    <mergeCell ref="A4:B5"/>
    <mergeCell ref="C4:H4"/>
    <mergeCell ref="I4:N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D9D9"/>
  </sheetPr>
  <dimension ref="A1:J66"/>
  <sheetViews>
    <sheetView rightToLeft="1" topLeftCell="A13" zoomScale="106" zoomScaleNormal="106" workbookViewId="0">
      <selection activeCell="H22" sqref="H22"/>
    </sheetView>
  </sheetViews>
  <sheetFormatPr defaultRowHeight="12.75"/>
  <cols>
    <col min="1" max="1" width="5.7109375" style="17" customWidth="1"/>
    <col min="2" max="2" width="39.28515625" customWidth="1"/>
    <col min="3" max="3" width="18.7109375" bestFit="1" customWidth="1"/>
    <col min="4" max="4" width="47.28515625" customWidth="1"/>
    <col min="5" max="5" width="3.85546875" style="142" bestFit="1" customWidth="1"/>
    <col min="7" max="7" width="11.7109375" customWidth="1"/>
  </cols>
  <sheetData>
    <row r="1" spans="1:10" s="88" customFormat="1" ht="20.100000000000001" customHeight="1">
      <c r="A1" s="160" t="s">
        <v>62</v>
      </c>
      <c r="B1" s="160"/>
      <c r="C1" s="108"/>
      <c r="D1" s="156" t="s">
        <v>63</v>
      </c>
      <c r="E1" s="156"/>
      <c r="F1" s="87"/>
      <c r="G1" s="87"/>
      <c r="H1" s="87"/>
      <c r="I1" s="87"/>
      <c r="J1" s="87"/>
    </row>
    <row r="2" spans="1:10" ht="20.100000000000001" customHeight="1">
      <c r="A2" s="216" t="s">
        <v>68</v>
      </c>
      <c r="B2" s="216"/>
      <c r="C2" s="216"/>
      <c r="D2" s="216"/>
      <c r="E2" s="216"/>
      <c r="F2" s="6"/>
      <c r="G2" s="6"/>
      <c r="H2" s="6"/>
      <c r="I2" s="6"/>
      <c r="J2" s="6"/>
    </row>
    <row r="3" spans="1:10" ht="20.100000000000001" customHeight="1">
      <c r="A3" s="214" t="s">
        <v>76</v>
      </c>
      <c r="B3" s="214"/>
      <c r="C3" s="215"/>
      <c r="D3" s="214"/>
      <c r="E3" s="214"/>
      <c r="F3" s="6"/>
      <c r="G3" s="6"/>
      <c r="H3" s="6"/>
      <c r="I3" s="6"/>
      <c r="J3" s="6"/>
    </row>
    <row r="4" spans="1:10" ht="20.100000000000001" customHeight="1">
      <c r="A4" s="151" t="s">
        <v>1</v>
      </c>
      <c r="B4" s="158"/>
      <c r="C4" s="23" t="s">
        <v>44</v>
      </c>
      <c r="D4" s="159" t="s">
        <v>4</v>
      </c>
      <c r="E4" s="152"/>
      <c r="F4" s="6"/>
      <c r="G4" s="6"/>
      <c r="H4" s="6"/>
      <c r="I4" s="6"/>
      <c r="J4" s="6"/>
    </row>
    <row r="5" spans="1:10" ht="20.100000000000001" customHeight="1">
      <c r="A5" s="151"/>
      <c r="B5" s="158"/>
      <c r="C5" s="120" t="s">
        <v>59</v>
      </c>
      <c r="D5" s="159"/>
      <c r="E5" s="152"/>
      <c r="F5" s="6"/>
      <c r="G5" s="6"/>
      <c r="H5" s="6"/>
      <c r="I5" s="6"/>
      <c r="J5" s="6"/>
    </row>
    <row r="6" spans="1:10" ht="20.100000000000001" customHeight="1">
      <c r="A6" s="85">
        <v>1</v>
      </c>
      <c r="B6" s="28" t="s">
        <v>7</v>
      </c>
      <c r="C6" s="33">
        <v>1738.4525244800336</v>
      </c>
      <c r="D6" s="29" t="s">
        <v>24</v>
      </c>
      <c r="E6" s="140">
        <v>1</v>
      </c>
      <c r="F6" s="6"/>
      <c r="G6" s="6"/>
      <c r="H6" s="6"/>
      <c r="I6" s="6"/>
      <c r="J6" s="6"/>
    </row>
    <row r="7" spans="1:10" ht="20.100000000000001" customHeight="1">
      <c r="A7" s="86">
        <v>2</v>
      </c>
      <c r="B7" s="30" t="s">
        <v>8</v>
      </c>
      <c r="C7" s="31">
        <v>29465.943955702402</v>
      </c>
      <c r="D7" s="32" t="s">
        <v>25</v>
      </c>
      <c r="E7" s="141">
        <v>2</v>
      </c>
      <c r="F7" s="6"/>
      <c r="G7" s="6"/>
      <c r="H7" s="6"/>
      <c r="I7" s="6"/>
      <c r="J7" s="6"/>
    </row>
    <row r="8" spans="1:10" ht="20.100000000000001" customHeight="1">
      <c r="A8" s="85">
        <v>3</v>
      </c>
      <c r="B8" s="28" t="s">
        <v>9</v>
      </c>
      <c r="C8" s="33">
        <v>4270.8527907959824</v>
      </c>
      <c r="D8" s="29" t="s">
        <v>26</v>
      </c>
      <c r="E8" s="140">
        <v>3</v>
      </c>
      <c r="F8" s="6"/>
      <c r="G8" s="6"/>
      <c r="H8" s="6"/>
      <c r="I8" s="6"/>
      <c r="J8" s="6"/>
    </row>
    <row r="9" spans="1:10" ht="20.100000000000001" customHeight="1">
      <c r="A9" s="86">
        <v>4</v>
      </c>
      <c r="B9" s="34" t="s">
        <v>10</v>
      </c>
      <c r="C9" s="31">
        <v>10252.591566339283</v>
      </c>
      <c r="D9" s="32" t="s">
        <v>27</v>
      </c>
      <c r="E9" s="141">
        <v>4</v>
      </c>
      <c r="F9" s="6"/>
      <c r="G9" s="6"/>
      <c r="H9" s="6"/>
      <c r="I9" s="6"/>
      <c r="J9" s="6"/>
    </row>
    <row r="10" spans="1:10" ht="20.100000000000001" customHeight="1">
      <c r="A10" s="85">
        <v>5</v>
      </c>
      <c r="B10" s="35" t="s">
        <v>11</v>
      </c>
      <c r="C10" s="33">
        <v>2608.330212427682</v>
      </c>
      <c r="D10" s="29" t="s">
        <v>28</v>
      </c>
      <c r="E10" s="140">
        <v>5</v>
      </c>
      <c r="F10" s="6"/>
      <c r="G10" s="6"/>
      <c r="H10" s="6"/>
      <c r="I10" s="6"/>
      <c r="J10" s="6"/>
    </row>
    <row r="11" spans="1:10" ht="20.100000000000001" customHeight="1">
      <c r="A11" s="86">
        <v>6</v>
      </c>
      <c r="B11" s="36" t="s">
        <v>12</v>
      </c>
      <c r="C11" s="31">
        <v>2747.3362398191252</v>
      </c>
      <c r="D11" s="32" t="s">
        <v>29</v>
      </c>
      <c r="E11" s="141">
        <v>6</v>
      </c>
      <c r="F11" s="6"/>
      <c r="G11" s="6"/>
      <c r="H11" s="6"/>
      <c r="I11" s="6"/>
      <c r="J11" s="6"/>
    </row>
    <row r="12" spans="1:10" ht="20.100000000000001" customHeight="1">
      <c r="A12" s="85">
        <v>7</v>
      </c>
      <c r="B12" s="28" t="s">
        <v>13</v>
      </c>
      <c r="C12" s="33">
        <v>2272.7405978945053</v>
      </c>
      <c r="D12" s="29" t="s">
        <v>30</v>
      </c>
      <c r="E12" s="140">
        <v>7</v>
      </c>
      <c r="F12" s="6"/>
      <c r="G12" s="6"/>
      <c r="H12" s="6"/>
      <c r="I12" s="6"/>
      <c r="J12" s="6"/>
    </row>
    <row r="13" spans="1:10" ht="20.100000000000001" customHeight="1">
      <c r="A13" s="86">
        <v>8</v>
      </c>
      <c r="B13" s="37" t="s">
        <v>14</v>
      </c>
      <c r="C13" s="31">
        <v>4283.3825916316155</v>
      </c>
      <c r="D13" s="32" t="s">
        <v>31</v>
      </c>
      <c r="E13" s="141">
        <v>8</v>
      </c>
      <c r="F13" s="6"/>
      <c r="G13" s="6"/>
      <c r="H13" s="6"/>
      <c r="I13" s="6"/>
      <c r="J13" s="6"/>
    </row>
    <row r="14" spans="1:10" ht="20.100000000000001" customHeight="1">
      <c r="A14" s="85">
        <v>9</v>
      </c>
      <c r="B14" s="28" t="s">
        <v>15</v>
      </c>
      <c r="C14" s="33">
        <v>4267.0570583747494</v>
      </c>
      <c r="D14" s="29" t="s">
        <v>32</v>
      </c>
      <c r="E14" s="140">
        <v>9</v>
      </c>
      <c r="F14" s="6"/>
      <c r="G14" s="6"/>
      <c r="H14" s="6"/>
      <c r="I14" s="6"/>
      <c r="J14" s="6"/>
    </row>
    <row r="15" spans="1:10" ht="20.100000000000001" customHeight="1">
      <c r="A15" s="86">
        <v>10</v>
      </c>
      <c r="B15" s="38" t="s">
        <v>16</v>
      </c>
      <c r="C15" s="31">
        <v>8745.9084799097272</v>
      </c>
      <c r="D15" s="32" t="s">
        <v>33</v>
      </c>
      <c r="E15" s="141">
        <v>10</v>
      </c>
      <c r="F15" s="6"/>
      <c r="G15" s="6"/>
      <c r="H15" s="6"/>
      <c r="I15" s="6"/>
      <c r="J15" s="6"/>
    </row>
    <row r="16" spans="1:10" ht="20.100000000000001" customHeight="1">
      <c r="A16" s="85">
        <v>11</v>
      </c>
      <c r="B16" s="39" t="s">
        <v>17</v>
      </c>
      <c r="C16" s="33">
        <v>16518.012545557071</v>
      </c>
      <c r="D16" s="29" t="s">
        <v>34</v>
      </c>
      <c r="E16" s="140">
        <v>11</v>
      </c>
      <c r="F16" s="6"/>
      <c r="G16" s="6"/>
      <c r="H16" s="6"/>
      <c r="I16" s="6"/>
      <c r="J16" s="6"/>
    </row>
    <row r="17" spans="1:10" ht="20.100000000000001" customHeight="1">
      <c r="A17" s="86">
        <v>12</v>
      </c>
      <c r="B17" s="40" t="s">
        <v>18</v>
      </c>
      <c r="C17" s="31">
        <v>2586.0134283520642</v>
      </c>
      <c r="D17" s="32" t="s">
        <v>35</v>
      </c>
      <c r="E17" s="141">
        <v>12</v>
      </c>
      <c r="F17" s="6"/>
      <c r="G17" s="6"/>
      <c r="H17" s="6"/>
      <c r="I17" s="6"/>
      <c r="J17" s="6"/>
    </row>
    <row r="18" spans="1:10" ht="20.100000000000001" customHeight="1">
      <c r="A18" s="85">
        <v>13</v>
      </c>
      <c r="B18" s="41" t="s">
        <v>19</v>
      </c>
      <c r="C18" s="33">
        <v>4097.8901703137235</v>
      </c>
      <c r="D18" s="29" t="s">
        <v>36</v>
      </c>
      <c r="E18" s="140">
        <v>13</v>
      </c>
      <c r="F18" s="6"/>
      <c r="G18" s="6"/>
      <c r="H18" s="6"/>
      <c r="I18" s="6"/>
      <c r="J18" s="6"/>
    </row>
    <row r="19" spans="1:10" ht="20.100000000000001" customHeight="1">
      <c r="A19" s="86">
        <v>14</v>
      </c>
      <c r="B19" s="42" t="s">
        <v>20</v>
      </c>
      <c r="C19" s="31">
        <v>2612.1531932372141</v>
      </c>
      <c r="D19" s="32" t="s">
        <v>37</v>
      </c>
      <c r="E19" s="141">
        <v>14</v>
      </c>
      <c r="F19" s="6"/>
      <c r="G19" s="6"/>
      <c r="H19" s="6"/>
      <c r="I19" s="6"/>
      <c r="J19" s="6"/>
    </row>
    <row r="20" spans="1:10" ht="20.100000000000001" customHeight="1">
      <c r="A20" s="85">
        <v>15</v>
      </c>
      <c r="B20" s="43" t="s">
        <v>0</v>
      </c>
      <c r="C20" s="33">
        <v>2986.7447568347488</v>
      </c>
      <c r="D20" s="29" t="s">
        <v>38</v>
      </c>
      <c r="E20" s="140">
        <v>15</v>
      </c>
      <c r="F20" s="6"/>
      <c r="G20" s="6"/>
      <c r="H20" s="6"/>
      <c r="I20" s="6"/>
      <c r="J20" s="6"/>
    </row>
    <row r="21" spans="1:10" ht="20.100000000000001" customHeight="1">
      <c r="A21" s="86">
        <v>16</v>
      </c>
      <c r="B21" s="44" t="s">
        <v>21</v>
      </c>
      <c r="C21" s="31">
        <v>2992.5792456397648</v>
      </c>
      <c r="D21" s="32" t="s">
        <v>39</v>
      </c>
      <c r="E21" s="141">
        <v>16</v>
      </c>
      <c r="F21" s="6"/>
      <c r="G21" s="6"/>
      <c r="H21" s="6"/>
      <c r="I21" s="6"/>
      <c r="J21" s="6"/>
    </row>
    <row r="22" spans="1:10" ht="20.100000000000001" customHeight="1">
      <c r="A22" s="85">
        <v>17</v>
      </c>
      <c r="B22" s="45" t="s">
        <v>22</v>
      </c>
      <c r="C22" s="33">
        <v>2342.577236572904</v>
      </c>
      <c r="D22" s="29" t="s">
        <v>40</v>
      </c>
      <c r="E22" s="140">
        <v>17</v>
      </c>
      <c r="F22" s="6"/>
      <c r="G22" s="6"/>
      <c r="H22" s="6"/>
      <c r="I22" s="6"/>
      <c r="J22" s="6"/>
    </row>
    <row r="23" spans="1:10" ht="20.100000000000001" customHeight="1">
      <c r="A23" s="86">
        <v>18</v>
      </c>
      <c r="B23" s="46" t="s">
        <v>23</v>
      </c>
      <c r="C23" s="31">
        <v>1831.5855777691631</v>
      </c>
      <c r="D23" s="32" t="s">
        <v>41</v>
      </c>
      <c r="E23" s="141">
        <v>18</v>
      </c>
      <c r="F23" s="6"/>
      <c r="G23" s="6"/>
      <c r="H23" s="6"/>
      <c r="I23" s="6"/>
      <c r="J23" s="6"/>
    </row>
    <row r="24" spans="1:10" ht="20.100000000000001" customHeight="1">
      <c r="A24" s="151" t="s">
        <v>2</v>
      </c>
      <c r="B24" s="151"/>
      <c r="C24" s="74">
        <v>3832.2320590898435</v>
      </c>
      <c r="D24" s="152" t="s">
        <v>3</v>
      </c>
      <c r="E24" s="152"/>
      <c r="F24" s="6"/>
      <c r="G24" s="6"/>
      <c r="H24" s="6"/>
      <c r="I24" s="6"/>
      <c r="J24" s="6"/>
    </row>
    <row r="25" spans="1:10" s="54" customFormat="1" ht="12">
      <c r="A25" s="55" t="s">
        <v>202</v>
      </c>
      <c r="B25" s="55"/>
      <c r="C25" s="55"/>
      <c r="D25" s="55" t="s">
        <v>203</v>
      </c>
      <c r="E25" s="55"/>
      <c r="F25" s="53"/>
      <c r="G25" s="53"/>
      <c r="H25" s="53"/>
      <c r="I25" s="53"/>
      <c r="J25" s="53"/>
    </row>
    <row r="26" spans="1:10">
      <c r="A26" s="16"/>
      <c r="B26" s="6"/>
      <c r="C26" s="6"/>
      <c r="D26" s="6"/>
      <c r="E26" s="117"/>
      <c r="F26" s="6"/>
      <c r="G26" s="6"/>
      <c r="H26" s="6"/>
      <c r="I26" s="6"/>
      <c r="J26" s="6"/>
    </row>
    <row r="27" spans="1:10">
      <c r="A27" s="16"/>
      <c r="B27" s="6"/>
      <c r="C27" s="6"/>
      <c r="D27" s="6"/>
      <c r="E27" s="117"/>
      <c r="F27" s="6"/>
      <c r="G27" s="6"/>
      <c r="H27" s="6"/>
      <c r="I27" s="6"/>
      <c r="J27" s="6"/>
    </row>
    <row r="28" spans="1:10">
      <c r="A28" s="16"/>
      <c r="B28" s="6"/>
      <c r="C28" s="6"/>
      <c r="D28" s="6"/>
      <c r="E28" s="117"/>
      <c r="F28" s="6"/>
      <c r="G28" s="6"/>
      <c r="H28" s="6"/>
      <c r="I28" s="6"/>
      <c r="J28" s="6"/>
    </row>
    <row r="29" spans="1:10">
      <c r="A29" s="16"/>
      <c r="B29" s="6"/>
      <c r="C29" s="6"/>
      <c r="D29" s="6"/>
      <c r="E29" s="117"/>
      <c r="F29" s="6"/>
      <c r="G29" s="6"/>
      <c r="H29" s="6"/>
      <c r="I29" s="6"/>
      <c r="J29" s="6"/>
    </row>
    <row r="30" spans="1:10">
      <c r="A30" s="16"/>
      <c r="B30" s="6"/>
      <c r="C30" s="6"/>
      <c r="D30" s="6"/>
      <c r="E30" s="117"/>
      <c r="F30" s="6"/>
      <c r="G30" s="6"/>
      <c r="H30" s="6"/>
      <c r="I30" s="6"/>
      <c r="J30" s="6"/>
    </row>
    <row r="31" spans="1:10">
      <c r="A31" s="16"/>
      <c r="B31" s="6"/>
      <c r="C31" s="6"/>
      <c r="D31" s="6"/>
      <c r="E31" s="117"/>
      <c r="F31" s="6"/>
      <c r="G31" s="6"/>
      <c r="H31" s="6"/>
      <c r="I31" s="6"/>
      <c r="J31" s="6"/>
    </row>
    <row r="32" spans="1:10">
      <c r="A32" s="16"/>
      <c r="B32" s="6"/>
      <c r="C32" s="6"/>
      <c r="D32" s="6"/>
      <c r="E32" s="117"/>
      <c r="F32" s="6"/>
      <c r="G32" s="6"/>
      <c r="H32" s="6"/>
      <c r="I32" s="6"/>
      <c r="J32" s="6"/>
    </row>
    <row r="33" spans="1:10">
      <c r="A33" s="16"/>
      <c r="B33" s="6"/>
      <c r="C33" s="6"/>
      <c r="D33" s="6"/>
      <c r="E33" s="117"/>
      <c r="F33" s="6"/>
      <c r="G33" s="6"/>
      <c r="H33" s="6"/>
      <c r="I33" s="6"/>
      <c r="J33" s="6"/>
    </row>
    <row r="34" spans="1:10">
      <c r="A34" s="16"/>
      <c r="B34" s="6"/>
      <c r="C34" s="6"/>
      <c r="D34" s="6"/>
      <c r="E34" s="117"/>
      <c r="F34" s="6"/>
      <c r="G34" s="6"/>
      <c r="H34" s="6"/>
      <c r="I34" s="6"/>
      <c r="J34" s="6"/>
    </row>
    <row r="35" spans="1:10">
      <c r="A35" s="16"/>
      <c r="B35" s="6"/>
      <c r="C35" s="6"/>
      <c r="D35" s="6"/>
      <c r="E35" s="117"/>
      <c r="F35" s="6"/>
      <c r="G35" s="6"/>
      <c r="H35" s="6"/>
      <c r="I35" s="6"/>
      <c r="J35" s="6"/>
    </row>
    <row r="36" spans="1:10">
      <c r="A36" s="16"/>
      <c r="B36" s="6"/>
      <c r="C36" s="6"/>
      <c r="D36" s="6"/>
      <c r="E36" s="117"/>
      <c r="F36" s="6"/>
      <c r="G36" s="6"/>
      <c r="H36" s="6"/>
      <c r="I36" s="6"/>
      <c r="J36" s="6"/>
    </row>
    <row r="37" spans="1:10">
      <c r="A37" s="16"/>
      <c r="B37" s="6"/>
      <c r="C37" s="6"/>
      <c r="D37" s="6"/>
      <c r="E37" s="117"/>
      <c r="F37" s="6"/>
      <c r="G37" s="6"/>
      <c r="H37" s="6"/>
      <c r="I37" s="6"/>
      <c r="J37" s="6"/>
    </row>
    <row r="38" spans="1:10">
      <c r="A38" s="16"/>
      <c r="B38" s="6"/>
      <c r="C38" s="6"/>
      <c r="D38" s="6"/>
      <c r="E38" s="117"/>
      <c r="F38" s="6"/>
      <c r="G38" s="6"/>
      <c r="H38" s="6"/>
      <c r="I38" s="6"/>
      <c r="J38" s="6"/>
    </row>
    <row r="39" spans="1:10">
      <c r="A39" s="16"/>
      <c r="B39" s="6"/>
      <c r="C39" s="6"/>
      <c r="D39" s="6"/>
      <c r="E39" s="117"/>
      <c r="F39" s="6"/>
      <c r="G39" s="6"/>
      <c r="H39" s="6"/>
      <c r="I39" s="6"/>
      <c r="J39" s="6"/>
    </row>
    <row r="40" spans="1:10">
      <c r="A40" s="16"/>
      <c r="B40" s="6"/>
      <c r="C40" s="6"/>
      <c r="D40" s="6"/>
      <c r="E40" s="117"/>
      <c r="F40" s="6"/>
      <c r="G40" s="6"/>
      <c r="H40" s="6"/>
      <c r="I40" s="6"/>
      <c r="J40" s="6"/>
    </row>
    <row r="41" spans="1:10">
      <c r="A41" s="16"/>
      <c r="B41" s="6"/>
      <c r="C41" s="6"/>
      <c r="D41" s="6"/>
      <c r="E41" s="117"/>
      <c r="F41" s="6"/>
      <c r="G41" s="6"/>
      <c r="H41" s="6"/>
      <c r="I41" s="6"/>
      <c r="J41" s="6"/>
    </row>
    <row r="42" spans="1:10">
      <c r="A42" s="16"/>
      <c r="B42" s="6"/>
      <c r="C42" s="6"/>
      <c r="D42" s="6"/>
      <c r="E42" s="117"/>
      <c r="F42" s="6"/>
      <c r="G42" s="6"/>
      <c r="H42" s="6"/>
      <c r="I42" s="6"/>
      <c r="J42" s="6"/>
    </row>
    <row r="43" spans="1:10">
      <c r="A43" s="16"/>
      <c r="B43" s="6"/>
      <c r="C43" s="6"/>
      <c r="D43" s="6"/>
      <c r="E43" s="117"/>
      <c r="F43" s="6"/>
      <c r="G43" s="6"/>
      <c r="H43" s="6"/>
      <c r="I43" s="6"/>
      <c r="J43" s="6"/>
    </row>
    <row r="44" spans="1:10">
      <c r="A44" s="16"/>
      <c r="B44" s="6"/>
      <c r="C44" s="6"/>
      <c r="D44" s="6"/>
      <c r="E44" s="117"/>
      <c r="F44" s="6"/>
      <c r="G44" s="6"/>
      <c r="H44" s="6"/>
      <c r="I44" s="6"/>
      <c r="J44" s="6"/>
    </row>
    <row r="45" spans="1:10">
      <c r="A45" s="16"/>
      <c r="B45" s="6"/>
      <c r="C45" s="6"/>
      <c r="D45" s="6"/>
      <c r="E45" s="117"/>
      <c r="F45" s="6"/>
      <c r="G45" s="6"/>
      <c r="H45" s="6"/>
      <c r="I45" s="6"/>
      <c r="J45" s="6"/>
    </row>
    <row r="46" spans="1:10">
      <c r="A46" s="16"/>
      <c r="B46" s="6"/>
      <c r="C46" s="6"/>
      <c r="D46" s="6"/>
      <c r="E46" s="117"/>
      <c r="F46" s="6"/>
      <c r="G46" s="6"/>
      <c r="H46" s="6"/>
      <c r="I46" s="6"/>
      <c r="J46" s="6"/>
    </row>
    <row r="47" spans="1:10">
      <c r="A47" s="16"/>
      <c r="B47" s="6"/>
      <c r="C47" s="6"/>
      <c r="D47" s="6"/>
      <c r="E47" s="117"/>
      <c r="F47" s="6"/>
      <c r="G47" s="6"/>
      <c r="H47" s="6"/>
      <c r="I47" s="6"/>
      <c r="J47" s="6"/>
    </row>
    <row r="48" spans="1:10">
      <c r="A48" s="16"/>
      <c r="B48" s="6"/>
      <c r="C48" s="6"/>
      <c r="D48" s="6"/>
      <c r="E48" s="117"/>
      <c r="F48" s="6"/>
      <c r="G48" s="6"/>
      <c r="H48" s="6"/>
      <c r="I48" s="6"/>
      <c r="J48" s="6"/>
    </row>
    <row r="49" spans="1:10">
      <c r="A49" s="16"/>
      <c r="B49" s="6"/>
      <c r="C49" s="6"/>
      <c r="D49" s="6"/>
      <c r="E49" s="117"/>
      <c r="F49" s="6"/>
      <c r="G49" s="6"/>
      <c r="H49" s="6"/>
      <c r="I49" s="6"/>
      <c r="J49" s="6"/>
    </row>
    <row r="50" spans="1:10">
      <c r="A50" s="16"/>
      <c r="B50" s="6"/>
      <c r="C50" s="6"/>
      <c r="D50" s="6"/>
      <c r="E50" s="117"/>
      <c r="F50" s="6"/>
      <c r="G50" s="6"/>
      <c r="H50" s="6"/>
      <c r="I50" s="6"/>
      <c r="J50" s="6"/>
    </row>
    <row r="51" spans="1:10">
      <c r="A51" s="16"/>
      <c r="B51" s="6"/>
      <c r="C51" s="6"/>
      <c r="D51" s="6"/>
      <c r="E51" s="117"/>
      <c r="F51" s="6"/>
      <c r="G51" s="6"/>
      <c r="H51" s="6"/>
      <c r="I51" s="6"/>
      <c r="J51" s="6"/>
    </row>
    <row r="52" spans="1:10">
      <c r="A52" s="16"/>
      <c r="B52" s="6"/>
      <c r="C52" s="6"/>
      <c r="D52" s="6"/>
      <c r="E52" s="117"/>
      <c r="F52" s="6"/>
      <c r="G52" s="6"/>
      <c r="H52" s="6"/>
      <c r="I52" s="6"/>
      <c r="J52" s="6"/>
    </row>
    <row r="53" spans="1:10">
      <c r="A53" s="16"/>
      <c r="B53" s="6"/>
      <c r="C53" s="6"/>
      <c r="D53" s="6"/>
      <c r="E53" s="117"/>
      <c r="F53" s="6"/>
      <c r="G53" s="6"/>
      <c r="H53" s="6"/>
      <c r="I53" s="6"/>
      <c r="J53" s="6"/>
    </row>
    <row r="54" spans="1:10">
      <c r="A54" s="16"/>
      <c r="B54" s="6"/>
      <c r="C54" s="6"/>
      <c r="D54" s="6"/>
      <c r="E54" s="117"/>
      <c r="F54" s="6"/>
      <c r="G54" s="6"/>
      <c r="H54" s="6"/>
      <c r="I54" s="6"/>
      <c r="J54" s="6"/>
    </row>
    <row r="55" spans="1:10">
      <c r="A55" s="16"/>
      <c r="B55" s="6"/>
      <c r="C55" s="6"/>
      <c r="D55" s="6"/>
      <c r="E55" s="117"/>
      <c r="F55" s="6"/>
      <c r="G55" s="6"/>
      <c r="H55" s="6"/>
      <c r="I55" s="6"/>
      <c r="J55" s="6"/>
    </row>
    <row r="56" spans="1:10">
      <c r="A56" s="16"/>
      <c r="B56" s="6"/>
      <c r="C56" s="6"/>
      <c r="D56" s="6"/>
      <c r="E56" s="117"/>
      <c r="F56" s="6"/>
      <c r="G56" s="6"/>
      <c r="H56" s="6"/>
      <c r="I56" s="6"/>
      <c r="J56" s="6"/>
    </row>
    <row r="57" spans="1:10">
      <c r="A57" s="16"/>
      <c r="B57" s="6"/>
      <c r="C57" s="6"/>
      <c r="D57" s="6"/>
      <c r="E57" s="117"/>
      <c r="F57" s="6"/>
      <c r="G57" s="6"/>
      <c r="H57" s="6"/>
      <c r="I57" s="6"/>
      <c r="J57" s="6"/>
    </row>
    <row r="58" spans="1:10">
      <c r="A58" s="16"/>
      <c r="B58" s="6"/>
      <c r="C58" s="6"/>
      <c r="D58" s="6"/>
      <c r="E58" s="117"/>
      <c r="F58" s="6"/>
      <c r="G58" s="6"/>
      <c r="H58" s="6"/>
      <c r="I58" s="6"/>
      <c r="J58" s="6"/>
    </row>
    <row r="59" spans="1:10">
      <c r="A59" s="16"/>
      <c r="B59" s="6"/>
      <c r="C59" s="6"/>
      <c r="D59" s="6"/>
      <c r="E59" s="117"/>
      <c r="F59" s="6"/>
      <c r="G59" s="6"/>
      <c r="H59" s="6"/>
      <c r="I59" s="6"/>
      <c r="J59" s="6"/>
    </row>
    <row r="60" spans="1:10">
      <c r="A60" s="16"/>
      <c r="B60" s="6"/>
      <c r="C60" s="6"/>
      <c r="D60" s="6"/>
      <c r="E60" s="117"/>
      <c r="F60" s="6"/>
      <c r="G60" s="6"/>
      <c r="H60" s="6"/>
      <c r="I60" s="6"/>
      <c r="J60" s="6"/>
    </row>
    <row r="61" spans="1:10">
      <c r="A61" s="16"/>
      <c r="B61" s="6"/>
      <c r="C61" s="6"/>
      <c r="D61" s="6"/>
      <c r="E61" s="117"/>
      <c r="F61" s="6"/>
      <c r="G61" s="6"/>
      <c r="H61" s="6"/>
      <c r="I61" s="6"/>
      <c r="J61" s="6"/>
    </row>
    <row r="62" spans="1:10">
      <c r="A62" s="16"/>
      <c r="B62" s="6"/>
      <c r="C62" s="6"/>
      <c r="D62" s="6"/>
      <c r="E62" s="117"/>
      <c r="F62" s="6"/>
      <c r="G62" s="6"/>
      <c r="H62" s="6"/>
      <c r="I62" s="6"/>
      <c r="J62" s="6"/>
    </row>
    <row r="63" spans="1:10">
      <c r="A63" s="16"/>
      <c r="B63" s="6"/>
      <c r="C63" s="6"/>
      <c r="D63" s="6"/>
      <c r="E63" s="117"/>
      <c r="F63" s="6"/>
      <c r="G63" s="6"/>
      <c r="H63" s="6"/>
      <c r="I63" s="6"/>
      <c r="J63" s="6"/>
    </row>
    <row r="64" spans="1:10">
      <c r="A64" s="16"/>
      <c r="B64" s="6"/>
      <c r="C64" s="6"/>
      <c r="D64" s="6"/>
      <c r="E64" s="117"/>
      <c r="F64" s="6"/>
      <c r="G64" s="6"/>
      <c r="H64" s="6"/>
      <c r="I64" s="6"/>
      <c r="J64" s="6"/>
    </row>
    <row r="65" spans="1:10">
      <c r="A65" s="16"/>
      <c r="B65" s="6"/>
      <c r="C65" s="6"/>
      <c r="D65" s="6"/>
      <c r="E65" s="117"/>
      <c r="F65" s="6"/>
      <c r="G65" s="6"/>
      <c r="H65" s="6"/>
      <c r="I65" s="6"/>
      <c r="J65" s="6"/>
    </row>
    <row r="66" spans="1:10">
      <c r="A66" s="16"/>
      <c r="B66" s="6"/>
      <c r="C66" s="6"/>
      <c r="D66" s="6"/>
      <c r="E66" s="117"/>
      <c r="F66" s="6"/>
      <c r="G66" s="6"/>
      <c r="H66" s="6"/>
      <c r="I66" s="6"/>
      <c r="J66" s="6"/>
    </row>
  </sheetData>
  <mergeCells count="8">
    <mergeCell ref="A24:B24"/>
    <mergeCell ref="D24:E24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5"/>
  <sheetViews>
    <sheetView rightToLeft="1" topLeftCell="A10" zoomScale="93" zoomScaleNormal="93" workbookViewId="0">
      <selection sqref="A1:F25"/>
    </sheetView>
  </sheetViews>
  <sheetFormatPr defaultRowHeight="12.75"/>
  <cols>
    <col min="1" max="1" width="5.7109375" style="19" customWidth="1"/>
    <col min="2" max="2" width="38.5703125" customWidth="1"/>
    <col min="3" max="4" width="25.7109375" customWidth="1"/>
    <col min="5" max="5" width="47.5703125" customWidth="1"/>
    <col min="6" max="6" width="3.85546875" style="19" bestFit="1" customWidth="1"/>
    <col min="7" max="7" width="9.140625" style="5"/>
    <col min="8" max="8" width="14.7109375" style="5" bestFit="1" customWidth="1"/>
    <col min="9" max="9" width="14.85546875" style="5" bestFit="1" customWidth="1"/>
    <col min="10" max="10" width="9.140625" style="5"/>
  </cols>
  <sheetData>
    <row r="1" spans="1:10" s="88" customFormat="1" ht="20.100000000000001" customHeight="1">
      <c r="A1" s="218" t="s">
        <v>205</v>
      </c>
      <c r="B1" s="218"/>
      <c r="C1" s="121"/>
      <c r="D1" s="121"/>
      <c r="E1" s="220" t="s">
        <v>64</v>
      </c>
      <c r="F1" s="220"/>
      <c r="G1" s="122"/>
      <c r="H1" s="122"/>
      <c r="I1" s="123"/>
      <c r="J1" s="123"/>
    </row>
    <row r="2" spans="1:10" ht="20.100000000000001" customHeight="1">
      <c r="A2" s="219" t="s">
        <v>69</v>
      </c>
      <c r="B2" s="219"/>
      <c r="C2" s="219"/>
      <c r="D2" s="219"/>
      <c r="E2" s="219"/>
      <c r="F2" s="219"/>
      <c r="G2" s="14"/>
      <c r="H2" s="14"/>
    </row>
    <row r="3" spans="1:10" ht="20.100000000000001" customHeight="1">
      <c r="A3" s="214" t="s">
        <v>70</v>
      </c>
      <c r="B3" s="214"/>
      <c r="C3" s="215"/>
      <c r="D3" s="215"/>
      <c r="E3" s="214"/>
      <c r="F3" s="214"/>
      <c r="G3" s="14"/>
      <c r="H3" s="14"/>
    </row>
    <row r="4" spans="1:10" ht="20.100000000000001" customHeight="1">
      <c r="A4" s="151" t="s">
        <v>1</v>
      </c>
      <c r="B4" s="158"/>
      <c r="C4" s="23" t="s">
        <v>42</v>
      </c>
      <c r="D4" s="23" t="s">
        <v>43</v>
      </c>
      <c r="E4" s="159" t="s">
        <v>4</v>
      </c>
      <c r="F4" s="152"/>
      <c r="G4" s="14"/>
      <c r="H4" s="14"/>
    </row>
    <row r="5" spans="1:10" ht="20.100000000000001" customHeight="1">
      <c r="A5" s="151"/>
      <c r="B5" s="158"/>
      <c r="C5" s="48" t="s">
        <v>5</v>
      </c>
      <c r="D5" s="48" t="s">
        <v>6</v>
      </c>
      <c r="E5" s="159"/>
      <c r="F5" s="152"/>
      <c r="G5" s="14"/>
      <c r="H5" s="14"/>
    </row>
    <row r="6" spans="1:10" ht="20.100000000000001" customHeight="1">
      <c r="A6" s="85">
        <v>1</v>
      </c>
      <c r="B6" s="28" t="s">
        <v>7</v>
      </c>
      <c r="C6" s="33">
        <v>11005156223</v>
      </c>
      <c r="D6" s="33">
        <v>24985434121</v>
      </c>
      <c r="E6" s="29" t="s">
        <v>24</v>
      </c>
      <c r="F6" s="140">
        <v>1</v>
      </c>
      <c r="G6" s="14"/>
      <c r="H6" s="14"/>
    </row>
    <row r="7" spans="1:10" ht="20.100000000000001" customHeight="1">
      <c r="A7" s="86">
        <v>2</v>
      </c>
      <c r="B7" s="30" t="s">
        <v>8</v>
      </c>
      <c r="C7" s="31">
        <v>41803721582</v>
      </c>
      <c r="D7" s="31">
        <v>267513923523</v>
      </c>
      <c r="E7" s="32" t="s">
        <v>25</v>
      </c>
      <c r="F7" s="141">
        <v>2</v>
      </c>
      <c r="G7" s="14"/>
      <c r="H7" s="14"/>
    </row>
    <row r="8" spans="1:10" ht="20.100000000000001" customHeight="1">
      <c r="A8" s="85">
        <v>3</v>
      </c>
      <c r="B8" s="28" t="s">
        <v>9</v>
      </c>
      <c r="C8" s="33">
        <v>89245634492</v>
      </c>
      <c r="D8" s="33">
        <v>177296497123</v>
      </c>
      <c r="E8" s="29" t="s">
        <v>26</v>
      </c>
      <c r="F8" s="140">
        <v>3</v>
      </c>
      <c r="G8" s="14"/>
      <c r="H8" s="14"/>
    </row>
    <row r="9" spans="1:10" ht="20.100000000000001" customHeight="1">
      <c r="A9" s="86">
        <v>4</v>
      </c>
      <c r="B9" s="34" t="s">
        <v>10</v>
      </c>
      <c r="C9" s="31">
        <v>10098549831</v>
      </c>
      <c r="D9" s="31">
        <v>16180912124</v>
      </c>
      <c r="E9" s="32" t="s">
        <v>27</v>
      </c>
      <c r="F9" s="141">
        <v>4</v>
      </c>
      <c r="G9" s="14"/>
      <c r="H9" s="14"/>
    </row>
    <row r="10" spans="1:10" ht="20.100000000000001" customHeight="1">
      <c r="A10" s="85">
        <v>5</v>
      </c>
      <c r="B10" s="35" t="s">
        <v>11</v>
      </c>
      <c r="C10" s="33">
        <v>1325198574</v>
      </c>
      <c r="D10" s="33">
        <v>2858742316</v>
      </c>
      <c r="E10" s="29" t="s">
        <v>28</v>
      </c>
      <c r="F10" s="140">
        <v>5</v>
      </c>
      <c r="G10" s="14"/>
      <c r="H10" s="14"/>
    </row>
    <row r="11" spans="1:10" ht="20.100000000000001" customHeight="1">
      <c r="A11" s="86">
        <v>6</v>
      </c>
      <c r="B11" s="36" t="s">
        <v>12</v>
      </c>
      <c r="C11" s="31">
        <v>21125498574</v>
      </c>
      <c r="D11" s="31">
        <v>58285429153</v>
      </c>
      <c r="E11" s="32" t="s">
        <v>29</v>
      </c>
      <c r="F11" s="141">
        <v>6</v>
      </c>
      <c r="G11" s="14"/>
      <c r="H11" s="14"/>
    </row>
    <row r="12" spans="1:10" ht="20.100000000000001" customHeight="1">
      <c r="A12" s="85">
        <v>7</v>
      </c>
      <c r="B12" s="28" t="s">
        <v>13</v>
      </c>
      <c r="C12" s="33">
        <v>87987434821</v>
      </c>
      <c r="D12" s="33">
        <v>149148521319</v>
      </c>
      <c r="E12" s="29" t="s">
        <v>30</v>
      </c>
      <c r="F12" s="140">
        <v>7</v>
      </c>
      <c r="G12" s="14"/>
      <c r="H12" s="14"/>
    </row>
    <row r="13" spans="1:10" ht="20.100000000000001" customHeight="1">
      <c r="A13" s="86">
        <v>8</v>
      </c>
      <c r="B13" s="37" t="s">
        <v>14</v>
      </c>
      <c r="C13" s="31">
        <v>18074859685</v>
      </c>
      <c r="D13" s="31">
        <v>37971245161</v>
      </c>
      <c r="E13" s="32" t="s">
        <v>31</v>
      </c>
      <c r="F13" s="141">
        <v>8</v>
      </c>
      <c r="G13" s="14"/>
      <c r="H13" s="14"/>
    </row>
    <row r="14" spans="1:10" ht="20.100000000000001" customHeight="1">
      <c r="A14" s="85">
        <v>9</v>
      </c>
      <c r="B14" s="28" t="s">
        <v>15</v>
      </c>
      <c r="C14" s="33">
        <v>13451274511</v>
      </c>
      <c r="D14" s="33">
        <v>25287488127</v>
      </c>
      <c r="E14" s="29" t="s">
        <v>32</v>
      </c>
      <c r="F14" s="140">
        <v>9</v>
      </c>
      <c r="G14" s="14"/>
      <c r="H14" s="14"/>
    </row>
    <row r="15" spans="1:10" ht="20.100000000000001" customHeight="1">
      <c r="A15" s="86">
        <v>10</v>
      </c>
      <c r="B15" s="38" t="s">
        <v>16</v>
      </c>
      <c r="C15" s="31">
        <v>20146435218</v>
      </c>
      <c r="D15" s="31">
        <v>45407842893</v>
      </c>
      <c r="E15" s="32" t="s">
        <v>33</v>
      </c>
      <c r="F15" s="141">
        <v>10</v>
      </c>
      <c r="G15" s="14"/>
      <c r="H15" s="14"/>
    </row>
    <row r="16" spans="1:10" ht="20.100000000000001" customHeight="1">
      <c r="A16" s="85">
        <v>11</v>
      </c>
      <c r="B16" s="39" t="s">
        <v>17</v>
      </c>
      <c r="C16" s="33">
        <v>14241897548</v>
      </c>
      <c r="D16" s="33">
        <v>50718412896</v>
      </c>
      <c r="E16" s="29" t="s">
        <v>34</v>
      </c>
      <c r="F16" s="140">
        <v>11</v>
      </c>
      <c r="G16" s="14"/>
      <c r="H16" s="14"/>
    </row>
    <row r="17" spans="1:10" ht="20.100000000000001" customHeight="1">
      <c r="A17" s="86">
        <v>12</v>
      </c>
      <c r="B17" s="40" t="s">
        <v>18</v>
      </c>
      <c r="C17" s="31">
        <v>1387594215</v>
      </c>
      <c r="D17" s="31">
        <v>5074931546</v>
      </c>
      <c r="E17" s="32" t="s">
        <v>35</v>
      </c>
      <c r="F17" s="141">
        <v>12</v>
      </c>
      <c r="G17" s="14"/>
      <c r="H17" s="14"/>
    </row>
    <row r="18" spans="1:10" ht="20.100000000000001" customHeight="1">
      <c r="A18" s="85">
        <v>13</v>
      </c>
      <c r="B18" s="41" t="s">
        <v>19</v>
      </c>
      <c r="C18" s="33">
        <v>4184589112</v>
      </c>
      <c r="D18" s="33">
        <v>9284578496</v>
      </c>
      <c r="E18" s="29" t="s">
        <v>36</v>
      </c>
      <c r="F18" s="140">
        <v>13</v>
      </c>
      <c r="G18" s="14"/>
      <c r="H18" s="14"/>
    </row>
    <row r="19" spans="1:10" ht="20.100000000000001" customHeight="1">
      <c r="A19" s="86">
        <v>14</v>
      </c>
      <c r="B19" s="42" t="s">
        <v>20</v>
      </c>
      <c r="C19" s="31">
        <v>7921543214</v>
      </c>
      <c r="D19" s="31">
        <v>15787454217</v>
      </c>
      <c r="E19" s="32" t="s">
        <v>37</v>
      </c>
      <c r="F19" s="141">
        <v>14</v>
      </c>
      <c r="G19" s="14"/>
      <c r="H19" s="14"/>
    </row>
    <row r="20" spans="1:10" ht="20.100000000000001" customHeight="1">
      <c r="A20" s="85">
        <v>15</v>
      </c>
      <c r="B20" s="43" t="s">
        <v>0</v>
      </c>
      <c r="C20" s="59">
        <v>3029856437</v>
      </c>
      <c r="D20" s="60">
        <v>5737845741</v>
      </c>
      <c r="E20" s="29" t="s">
        <v>38</v>
      </c>
      <c r="F20" s="140">
        <v>15</v>
      </c>
      <c r="G20" s="14"/>
      <c r="H20" s="14"/>
    </row>
    <row r="21" spans="1:10" ht="20.100000000000001" customHeight="1">
      <c r="A21" s="86">
        <v>16</v>
      </c>
      <c r="B21" s="44" t="s">
        <v>21</v>
      </c>
      <c r="C21" s="31">
        <v>4799788923</v>
      </c>
      <c r="D21" s="61">
        <v>13698674852</v>
      </c>
      <c r="E21" s="32" t="s">
        <v>39</v>
      </c>
      <c r="F21" s="141">
        <v>16</v>
      </c>
      <c r="G21" s="14"/>
      <c r="H21" s="14"/>
    </row>
    <row r="22" spans="1:10" ht="20.100000000000001" customHeight="1">
      <c r="A22" s="85">
        <v>17</v>
      </c>
      <c r="B22" s="45" t="s">
        <v>22</v>
      </c>
      <c r="C22" s="33">
        <v>786895274</v>
      </c>
      <c r="D22" s="33">
        <v>2448126531</v>
      </c>
      <c r="E22" s="29" t="s">
        <v>40</v>
      </c>
      <c r="F22" s="140">
        <v>17</v>
      </c>
      <c r="G22" s="14"/>
      <c r="H22" s="14"/>
    </row>
    <row r="23" spans="1:10" ht="20.100000000000001" customHeight="1">
      <c r="A23" s="86">
        <v>18</v>
      </c>
      <c r="B23" s="46" t="s">
        <v>23</v>
      </c>
      <c r="C23" s="31">
        <v>2524859213</v>
      </c>
      <c r="D23" s="31">
        <v>5519984256</v>
      </c>
      <c r="E23" s="32" t="s">
        <v>41</v>
      </c>
      <c r="F23" s="141">
        <v>18</v>
      </c>
      <c r="G23" s="14"/>
      <c r="H23" s="14"/>
    </row>
    <row r="24" spans="1:10" ht="20.100000000000001" customHeight="1">
      <c r="A24" s="217" t="s">
        <v>2</v>
      </c>
      <c r="B24" s="217"/>
      <c r="C24" s="124">
        <f>SUM(C6:C23)</f>
        <v>353140787447</v>
      </c>
      <c r="D24" s="124">
        <f>SUM(D6:D23)</f>
        <v>913206044395</v>
      </c>
      <c r="E24" s="221" t="s">
        <v>3</v>
      </c>
      <c r="F24" s="221"/>
      <c r="G24" s="14"/>
      <c r="H24" s="14"/>
      <c r="I24" s="14"/>
    </row>
    <row r="25" spans="1:10" s="54" customFormat="1" ht="20.100000000000001" customHeight="1">
      <c r="A25" s="55" t="s">
        <v>202</v>
      </c>
      <c r="B25" s="55" t="s">
        <v>71</v>
      </c>
      <c r="C25" s="55"/>
      <c r="D25" s="55"/>
      <c r="E25" s="55" t="s">
        <v>203</v>
      </c>
      <c r="F25" s="143"/>
      <c r="G25" s="56"/>
      <c r="H25" s="57"/>
      <c r="I25" s="58"/>
      <c r="J25" s="58"/>
    </row>
    <row r="26" spans="1:10">
      <c r="A26" s="18"/>
      <c r="B26" s="6"/>
      <c r="C26" s="6"/>
      <c r="D26" s="6"/>
      <c r="E26" s="6"/>
      <c r="F26" s="18"/>
      <c r="G26" s="14"/>
      <c r="H26" s="14"/>
    </row>
    <row r="27" spans="1:10">
      <c r="A27" s="18"/>
      <c r="B27" s="6"/>
      <c r="C27" s="6"/>
      <c r="D27" s="6"/>
      <c r="E27" s="6"/>
      <c r="F27" s="18"/>
      <c r="G27" s="14"/>
      <c r="H27" s="14"/>
    </row>
    <row r="28" spans="1:10">
      <c r="A28" s="18"/>
      <c r="B28" s="6"/>
      <c r="C28" s="6"/>
      <c r="D28" s="6"/>
      <c r="E28" s="6"/>
      <c r="F28" s="18"/>
      <c r="G28" s="14"/>
      <c r="H28" s="14"/>
    </row>
    <row r="29" spans="1:10">
      <c r="A29" s="18"/>
      <c r="B29" s="6"/>
      <c r="C29" s="6"/>
      <c r="D29" s="6"/>
      <c r="E29" s="6"/>
      <c r="F29" s="18"/>
      <c r="G29" s="14"/>
      <c r="H29" s="14"/>
    </row>
    <row r="30" spans="1:10">
      <c r="A30" s="18"/>
      <c r="B30" s="6"/>
      <c r="C30" s="6"/>
      <c r="D30" s="6"/>
      <c r="E30" s="6"/>
      <c r="F30" s="18"/>
      <c r="G30" s="14"/>
      <c r="H30" s="14"/>
    </row>
    <row r="31" spans="1:10">
      <c r="A31" s="18"/>
      <c r="B31" s="6"/>
      <c r="C31" s="6"/>
      <c r="D31" s="6"/>
      <c r="E31" s="6"/>
      <c r="F31" s="18"/>
      <c r="G31" s="14"/>
      <c r="H31" s="14"/>
    </row>
    <row r="32" spans="1:10">
      <c r="A32" s="18"/>
      <c r="B32" s="6"/>
      <c r="C32" s="6"/>
      <c r="D32" s="6"/>
      <c r="E32" s="6"/>
      <c r="F32" s="18"/>
      <c r="G32" s="14"/>
      <c r="H32" s="14"/>
    </row>
    <row r="33" spans="1:8">
      <c r="A33" s="18"/>
      <c r="B33" s="6"/>
      <c r="C33" s="6"/>
      <c r="D33" s="6"/>
      <c r="E33" s="6"/>
      <c r="F33" s="18"/>
      <c r="G33" s="14"/>
      <c r="H33" s="14"/>
    </row>
    <row r="34" spans="1:8">
      <c r="A34" s="18"/>
      <c r="B34" s="6"/>
      <c r="C34" s="6"/>
      <c r="D34" s="6"/>
      <c r="E34" s="6"/>
      <c r="F34" s="18"/>
      <c r="G34" s="14"/>
      <c r="H34" s="14"/>
    </row>
    <row r="35" spans="1:8">
      <c r="A35" s="18"/>
      <c r="B35" s="6"/>
      <c r="C35" s="6"/>
      <c r="D35" s="6"/>
      <c r="E35" s="6"/>
      <c r="F35" s="18"/>
      <c r="G35" s="14"/>
      <c r="H35" s="14"/>
    </row>
    <row r="36" spans="1:8">
      <c r="A36" s="18"/>
      <c r="B36" s="6"/>
      <c r="C36" s="6"/>
      <c r="D36" s="6"/>
      <c r="E36" s="6"/>
      <c r="F36" s="18"/>
      <c r="G36" s="14"/>
      <c r="H36" s="14"/>
    </row>
    <row r="37" spans="1:8">
      <c r="A37" s="18"/>
      <c r="B37" s="6"/>
      <c r="C37" s="6"/>
      <c r="D37" s="6"/>
      <c r="E37" s="6"/>
      <c r="F37" s="18"/>
      <c r="G37" s="14"/>
      <c r="H37" s="14"/>
    </row>
    <row r="38" spans="1:8">
      <c r="A38" s="18"/>
      <c r="B38" s="6"/>
      <c r="C38" s="6"/>
      <c r="D38" s="6"/>
      <c r="E38" s="6"/>
      <c r="F38" s="18"/>
      <c r="G38" s="14"/>
      <c r="H38" s="14"/>
    </row>
    <row r="39" spans="1:8">
      <c r="A39" s="18"/>
      <c r="B39" s="6"/>
      <c r="C39" s="6"/>
      <c r="D39" s="6"/>
      <c r="E39" s="6"/>
      <c r="F39" s="18"/>
      <c r="G39" s="14"/>
      <c r="H39" s="14"/>
    </row>
    <row r="40" spans="1:8">
      <c r="A40" s="18"/>
      <c r="B40" s="6"/>
      <c r="C40" s="6"/>
      <c r="D40" s="6"/>
      <c r="E40" s="6"/>
      <c r="F40" s="18"/>
      <c r="G40" s="14"/>
      <c r="H40" s="14"/>
    </row>
    <row r="41" spans="1:8">
      <c r="A41" s="18"/>
      <c r="B41" s="6"/>
      <c r="C41" s="6"/>
      <c r="D41" s="6"/>
      <c r="E41" s="6"/>
      <c r="F41" s="18"/>
      <c r="G41" s="14"/>
      <c r="H41" s="14"/>
    </row>
    <row r="42" spans="1:8">
      <c r="A42" s="18"/>
      <c r="B42" s="6"/>
      <c r="C42" s="6"/>
      <c r="D42" s="6"/>
      <c r="E42" s="6"/>
      <c r="F42" s="18"/>
      <c r="G42" s="14"/>
      <c r="H42" s="14"/>
    </row>
    <row r="43" spans="1:8">
      <c r="A43" s="18"/>
      <c r="B43" s="6"/>
      <c r="C43" s="6"/>
      <c r="D43" s="6"/>
      <c r="E43" s="6"/>
      <c r="F43" s="18"/>
      <c r="G43" s="14"/>
      <c r="H43" s="14"/>
    </row>
    <row r="44" spans="1:8">
      <c r="A44" s="18"/>
      <c r="B44" s="6"/>
      <c r="C44" s="6"/>
      <c r="D44" s="6"/>
      <c r="E44" s="6"/>
      <c r="F44" s="18"/>
      <c r="G44" s="14"/>
      <c r="H44" s="14"/>
    </row>
    <row r="45" spans="1:8">
      <c r="A45" s="18"/>
      <c r="B45" s="6"/>
      <c r="C45" s="6"/>
      <c r="D45" s="6"/>
      <c r="E45" s="6"/>
      <c r="F45" s="18"/>
      <c r="G45" s="14"/>
      <c r="H45" s="14"/>
    </row>
    <row r="46" spans="1:8">
      <c r="A46" s="18"/>
      <c r="B46" s="6"/>
      <c r="C46" s="6"/>
      <c r="D46" s="6"/>
      <c r="E46" s="6"/>
      <c r="F46" s="18"/>
      <c r="G46" s="14"/>
      <c r="H46" s="14"/>
    </row>
    <row r="47" spans="1:8">
      <c r="A47" s="18"/>
      <c r="B47" s="6"/>
      <c r="C47" s="6"/>
      <c r="D47" s="6"/>
      <c r="E47" s="6"/>
      <c r="F47" s="18"/>
      <c r="G47" s="14"/>
      <c r="H47" s="14"/>
    </row>
    <row r="48" spans="1:8">
      <c r="A48" s="18"/>
      <c r="B48" s="6"/>
      <c r="C48" s="6"/>
      <c r="D48" s="6"/>
      <c r="E48" s="6"/>
      <c r="F48" s="18"/>
      <c r="G48" s="14"/>
      <c r="H48" s="14"/>
    </row>
    <row r="49" spans="1:8">
      <c r="A49" s="18"/>
      <c r="B49" s="6"/>
      <c r="C49" s="6"/>
      <c r="D49" s="6"/>
      <c r="E49" s="6"/>
      <c r="F49" s="18"/>
      <c r="G49" s="14"/>
      <c r="H49" s="14"/>
    </row>
    <row r="50" spans="1:8">
      <c r="A50" s="18"/>
      <c r="B50" s="6"/>
      <c r="C50" s="6"/>
      <c r="D50" s="6"/>
      <c r="E50" s="6"/>
      <c r="F50" s="18"/>
      <c r="G50" s="14"/>
      <c r="H50" s="14"/>
    </row>
    <row r="51" spans="1:8">
      <c r="A51" s="18"/>
      <c r="B51" s="6"/>
      <c r="C51" s="6"/>
      <c r="D51" s="6"/>
      <c r="E51" s="6"/>
      <c r="F51" s="18"/>
      <c r="G51" s="14"/>
      <c r="H51" s="14"/>
    </row>
    <row r="52" spans="1:8">
      <c r="A52" s="18"/>
      <c r="B52" s="6"/>
      <c r="C52" s="6"/>
      <c r="D52" s="6"/>
      <c r="E52" s="6"/>
      <c r="F52" s="18"/>
      <c r="G52" s="14"/>
      <c r="H52" s="14"/>
    </row>
    <row r="53" spans="1:8">
      <c r="A53" s="18"/>
      <c r="B53" s="6"/>
      <c r="C53" s="6"/>
      <c r="D53" s="6"/>
      <c r="E53" s="6"/>
      <c r="F53" s="18"/>
      <c r="G53" s="14"/>
      <c r="H53" s="14"/>
    </row>
    <row r="54" spans="1:8">
      <c r="A54" s="18"/>
      <c r="B54" s="6"/>
      <c r="C54" s="6"/>
      <c r="D54" s="6"/>
      <c r="E54" s="6"/>
      <c r="F54" s="18"/>
      <c r="G54" s="14"/>
      <c r="H54" s="14"/>
    </row>
    <row r="55" spans="1:8">
      <c r="A55" s="18"/>
      <c r="B55" s="6"/>
      <c r="C55" s="6"/>
      <c r="D55" s="6"/>
      <c r="E55" s="6"/>
      <c r="F55" s="18"/>
      <c r="G55" s="14"/>
      <c r="H55" s="14"/>
    </row>
    <row r="56" spans="1:8">
      <c r="A56" s="18"/>
      <c r="B56" s="6"/>
      <c r="C56" s="6"/>
      <c r="D56" s="6"/>
      <c r="E56" s="6"/>
      <c r="F56" s="18"/>
      <c r="G56" s="14"/>
      <c r="H56" s="14"/>
    </row>
    <row r="57" spans="1:8">
      <c r="A57" s="18"/>
      <c r="B57" s="6"/>
      <c r="C57" s="6"/>
      <c r="D57" s="6"/>
      <c r="E57" s="6"/>
      <c r="F57" s="18"/>
      <c r="G57" s="14"/>
      <c r="H57" s="14"/>
    </row>
    <row r="58" spans="1:8">
      <c r="A58" s="18"/>
      <c r="B58" s="6"/>
      <c r="C58" s="6"/>
      <c r="D58" s="6"/>
      <c r="E58" s="6"/>
      <c r="F58" s="18"/>
      <c r="G58" s="14"/>
      <c r="H58" s="14"/>
    </row>
    <row r="59" spans="1:8">
      <c r="A59" s="18"/>
      <c r="B59" s="6"/>
      <c r="C59" s="6"/>
      <c r="D59" s="6"/>
      <c r="E59" s="6"/>
      <c r="F59" s="18"/>
      <c r="G59" s="14"/>
      <c r="H59" s="14"/>
    </row>
    <row r="60" spans="1:8">
      <c r="A60" s="18"/>
      <c r="B60" s="6"/>
      <c r="C60" s="6"/>
      <c r="D60" s="6"/>
      <c r="E60" s="6"/>
      <c r="F60" s="18"/>
      <c r="G60" s="14"/>
      <c r="H60" s="14"/>
    </row>
    <row r="61" spans="1:8">
      <c r="A61" s="18"/>
      <c r="B61" s="6"/>
      <c r="C61" s="6"/>
      <c r="D61" s="6"/>
      <c r="E61" s="6"/>
      <c r="F61" s="18"/>
      <c r="G61" s="14"/>
      <c r="H61" s="14"/>
    </row>
    <row r="62" spans="1:8">
      <c r="A62" s="18"/>
      <c r="B62" s="6"/>
      <c r="C62" s="6"/>
      <c r="D62" s="6"/>
      <c r="E62" s="6"/>
      <c r="F62" s="18"/>
      <c r="G62" s="14"/>
      <c r="H62" s="14"/>
    </row>
    <row r="63" spans="1:8">
      <c r="A63" s="18"/>
      <c r="B63" s="6"/>
      <c r="C63" s="6"/>
      <c r="D63" s="6"/>
      <c r="E63" s="6"/>
      <c r="F63" s="18"/>
      <c r="G63" s="14"/>
      <c r="H63" s="14"/>
    </row>
    <row r="64" spans="1:8">
      <c r="A64" s="18"/>
      <c r="B64" s="6"/>
      <c r="C64" s="6"/>
      <c r="D64" s="6"/>
      <c r="E64" s="6"/>
      <c r="F64" s="18"/>
      <c r="G64" s="14"/>
      <c r="H64" s="14"/>
    </row>
    <row r="65" spans="1:8">
      <c r="A65" s="18"/>
      <c r="B65" s="6"/>
      <c r="C65" s="6"/>
      <c r="D65" s="6"/>
      <c r="E65" s="6"/>
      <c r="F65" s="18"/>
      <c r="G65" s="14"/>
      <c r="H65" s="14"/>
    </row>
  </sheetData>
  <mergeCells count="8">
    <mergeCell ref="A24:B24"/>
    <mergeCell ref="A1:B1"/>
    <mergeCell ref="A2:F2"/>
    <mergeCell ref="A3:F3"/>
    <mergeCell ref="E1:F1"/>
    <mergeCell ref="A4:B5"/>
    <mergeCell ref="E4:F5"/>
    <mergeCell ref="E24:F2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9D9D9"/>
  </sheetPr>
  <dimension ref="A1:I65"/>
  <sheetViews>
    <sheetView rightToLeft="1" topLeftCell="A16" zoomScale="96" zoomScaleNormal="96" workbookViewId="0">
      <selection sqref="A1:E25"/>
    </sheetView>
  </sheetViews>
  <sheetFormatPr defaultRowHeight="12.75"/>
  <cols>
    <col min="1" max="1" width="5.7109375" style="17" customWidth="1"/>
    <col min="2" max="2" width="41.7109375" customWidth="1"/>
    <col min="3" max="3" width="30.7109375" customWidth="1"/>
    <col min="4" max="4" width="48.140625" customWidth="1"/>
    <col min="5" max="5" width="3.85546875" style="142" bestFit="1" customWidth="1"/>
    <col min="7" max="7" width="15.5703125" bestFit="1" customWidth="1"/>
    <col min="8" max="8" width="14.85546875" bestFit="1" customWidth="1"/>
  </cols>
  <sheetData>
    <row r="1" spans="1:9" s="88" customFormat="1" ht="20.100000000000001" customHeight="1">
      <c r="A1" s="160" t="s">
        <v>65</v>
      </c>
      <c r="B1" s="160"/>
      <c r="C1" s="108"/>
      <c r="D1" s="156" t="s">
        <v>206</v>
      </c>
      <c r="E1" s="156"/>
      <c r="F1" s="87"/>
      <c r="G1" s="87"/>
      <c r="H1" s="87"/>
    </row>
    <row r="2" spans="1:9" ht="20.100000000000001" customHeight="1">
      <c r="A2" s="219" t="s">
        <v>72</v>
      </c>
      <c r="B2" s="219"/>
      <c r="C2" s="219"/>
      <c r="D2" s="219"/>
      <c r="E2" s="219"/>
      <c r="F2" s="6"/>
      <c r="G2" s="6"/>
      <c r="H2" s="6"/>
    </row>
    <row r="3" spans="1:9" ht="20.100000000000001" customHeight="1">
      <c r="A3" s="181" t="s">
        <v>73</v>
      </c>
      <c r="B3" s="181"/>
      <c r="C3" s="182"/>
      <c r="D3" s="181"/>
      <c r="E3" s="181"/>
      <c r="F3" s="6"/>
      <c r="G3" s="6"/>
      <c r="H3" s="6"/>
    </row>
    <row r="4" spans="1:9" ht="20.100000000000001" customHeight="1">
      <c r="A4" s="151" t="s">
        <v>1</v>
      </c>
      <c r="B4" s="158"/>
      <c r="C4" s="23" t="s">
        <v>45</v>
      </c>
      <c r="D4" s="159" t="s">
        <v>4</v>
      </c>
      <c r="E4" s="152"/>
      <c r="F4" s="6"/>
      <c r="G4" s="6"/>
      <c r="H4" s="6"/>
    </row>
    <row r="5" spans="1:9" ht="20.100000000000001" customHeight="1">
      <c r="A5" s="151"/>
      <c r="B5" s="158"/>
      <c r="C5" s="48" t="s">
        <v>50</v>
      </c>
      <c r="D5" s="159"/>
      <c r="E5" s="152"/>
      <c r="F5" s="6"/>
      <c r="G5" s="6"/>
      <c r="H5" s="6"/>
      <c r="I5" s="3"/>
    </row>
    <row r="6" spans="1:9" ht="20.100000000000001" customHeight="1">
      <c r="A6" s="85">
        <v>1</v>
      </c>
      <c r="B6" s="28" t="s">
        <v>7</v>
      </c>
      <c r="C6" s="33">
        <v>12357227329</v>
      </c>
      <c r="D6" s="29" t="s">
        <v>24</v>
      </c>
      <c r="E6" s="140">
        <v>1</v>
      </c>
      <c r="F6" s="6"/>
      <c r="G6" s="6"/>
      <c r="H6" s="6"/>
    </row>
    <row r="7" spans="1:9" ht="20.100000000000001" customHeight="1">
      <c r="A7" s="86">
        <v>2</v>
      </c>
      <c r="B7" s="30" t="s">
        <v>8</v>
      </c>
      <c r="C7" s="31">
        <v>216988341462</v>
      </c>
      <c r="D7" s="127" t="s">
        <v>25</v>
      </c>
      <c r="E7" s="141">
        <v>2</v>
      </c>
      <c r="F7" s="6"/>
      <c r="G7" s="6"/>
      <c r="H7" s="6"/>
    </row>
    <row r="8" spans="1:9" ht="20.100000000000001" customHeight="1">
      <c r="A8" s="85">
        <v>3</v>
      </c>
      <c r="B8" s="28" t="s">
        <v>9</v>
      </c>
      <c r="C8" s="33">
        <v>75209745066</v>
      </c>
      <c r="D8" s="29" t="s">
        <v>26</v>
      </c>
      <c r="E8" s="140">
        <v>3</v>
      </c>
      <c r="F8" s="6"/>
      <c r="G8" s="6"/>
      <c r="H8" s="6"/>
      <c r="I8" s="4"/>
    </row>
    <row r="9" spans="1:9" ht="20.100000000000001" customHeight="1">
      <c r="A9" s="86">
        <v>4</v>
      </c>
      <c r="B9" s="34" t="s">
        <v>10</v>
      </c>
      <c r="C9" s="31">
        <v>3752399344</v>
      </c>
      <c r="D9" s="32" t="s">
        <v>27</v>
      </c>
      <c r="E9" s="141">
        <v>4</v>
      </c>
      <c r="F9" s="6"/>
      <c r="G9" s="6"/>
      <c r="H9" s="6"/>
    </row>
    <row r="10" spans="1:9" ht="20.100000000000001" customHeight="1">
      <c r="A10" s="85">
        <v>5</v>
      </c>
      <c r="B10" s="35" t="s">
        <v>11</v>
      </c>
      <c r="C10" s="33">
        <v>1179181216</v>
      </c>
      <c r="D10" s="29" t="s">
        <v>28</v>
      </c>
      <c r="E10" s="140">
        <v>5</v>
      </c>
      <c r="F10" s="6"/>
      <c r="G10" s="6"/>
      <c r="H10" s="6"/>
    </row>
    <row r="11" spans="1:9" ht="20.100000000000001" customHeight="1">
      <c r="A11" s="86">
        <v>6</v>
      </c>
      <c r="B11" s="36" t="s">
        <v>12</v>
      </c>
      <c r="C11" s="31">
        <v>28001468184</v>
      </c>
      <c r="D11" s="32" t="s">
        <v>29</v>
      </c>
      <c r="E11" s="141">
        <v>6</v>
      </c>
      <c r="F11" s="6"/>
      <c r="G11" s="6"/>
      <c r="H11" s="6"/>
    </row>
    <row r="12" spans="1:9" ht="20.100000000000001" customHeight="1">
      <c r="A12" s="85">
        <v>7</v>
      </c>
      <c r="B12" s="28" t="s">
        <v>13</v>
      </c>
      <c r="C12" s="33">
        <v>49251268943</v>
      </c>
      <c r="D12" s="29" t="s">
        <v>30</v>
      </c>
      <c r="E12" s="140">
        <v>7</v>
      </c>
      <c r="F12" s="6"/>
      <c r="G12" s="6"/>
      <c r="H12" s="6"/>
    </row>
    <row r="13" spans="1:9" ht="20.100000000000001" customHeight="1">
      <c r="A13" s="86">
        <v>8</v>
      </c>
      <c r="B13" s="37" t="s">
        <v>14</v>
      </c>
      <c r="C13" s="31">
        <v>16563301296</v>
      </c>
      <c r="D13" s="32" t="s">
        <v>31</v>
      </c>
      <c r="E13" s="141">
        <v>8</v>
      </c>
      <c r="F13" s="6"/>
      <c r="G13" s="6"/>
      <c r="H13" s="6"/>
    </row>
    <row r="14" spans="1:9" ht="20.100000000000001" customHeight="1">
      <c r="A14" s="85">
        <v>9</v>
      </c>
      <c r="B14" s="28" t="s">
        <v>15</v>
      </c>
      <c r="C14" s="33">
        <v>4951218910</v>
      </c>
      <c r="D14" s="29" t="s">
        <v>32</v>
      </c>
      <c r="E14" s="140">
        <v>9</v>
      </c>
      <c r="F14" s="6"/>
      <c r="G14" s="6"/>
      <c r="H14" s="6"/>
    </row>
    <row r="15" spans="1:9" ht="20.100000000000001" customHeight="1">
      <c r="A15" s="86">
        <v>10</v>
      </c>
      <c r="B15" s="38" t="s">
        <v>16</v>
      </c>
      <c r="C15" s="31">
        <v>22254144536</v>
      </c>
      <c r="D15" s="32" t="s">
        <v>33</v>
      </c>
      <c r="E15" s="141">
        <v>10</v>
      </c>
      <c r="F15" s="6"/>
      <c r="G15" s="6"/>
      <c r="H15" s="6"/>
    </row>
    <row r="16" spans="1:9" ht="20.100000000000001" customHeight="1">
      <c r="A16" s="85">
        <v>11</v>
      </c>
      <c r="B16" s="39" t="s">
        <v>17</v>
      </c>
      <c r="C16" s="33">
        <v>30471309297</v>
      </c>
      <c r="D16" s="29" t="s">
        <v>34</v>
      </c>
      <c r="E16" s="140">
        <v>11</v>
      </c>
      <c r="F16" s="6"/>
      <c r="G16" s="6"/>
      <c r="H16" s="6"/>
    </row>
    <row r="17" spans="1:8" ht="20.100000000000001" customHeight="1">
      <c r="A17" s="86">
        <v>12</v>
      </c>
      <c r="B17" s="40" t="s">
        <v>18</v>
      </c>
      <c r="C17" s="31">
        <v>2683617595</v>
      </c>
      <c r="D17" s="32" t="s">
        <v>35</v>
      </c>
      <c r="E17" s="141">
        <v>12</v>
      </c>
      <c r="F17" s="6"/>
      <c r="G17" s="6"/>
      <c r="H17" s="6"/>
    </row>
    <row r="18" spans="1:8" ht="20.100000000000001" customHeight="1">
      <c r="A18" s="85">
        <v>13</v>
      </c>
      <c r="B18" s="41" t="s">
        <v>19</v>
      </c>
      <c r="C18" s="33">
        <v>3707829548</v>
      </c>
      <c r="D18" s="29" t="s">
        <v>36</v>
      </c>
      <c r="E18" s="140">
        <v>13</v>
      </c>
      <c r="F18" s="6"/>
      <c r="G18" s="6"/>
      <c r="H18" s="22"/>
    </row>
    <row r="19" spans="1:8" ht="20.100000000000001" customHeight="1">
      <c r="A19" s="86">
        <v>14</v>
      </c>
      <c r="B19" s="42" t="s">
        <v>20</v>
      </c>
      <c r="C19" s="31">
        <v>5741822961</v>
      </c>
      <c r="D19" s="32" t="s">
        <v>37</v>
      </c>
      <c r="E19" s="141">
        <v>14</v>
      </c>
      <c r="F19" s="6"/>
      <c r="G19" s="6"/>
      <c r="H19" s="6"/>
    </row>
    <row r="20" spans="1:8" ht="20.100000000000001" customHeight="1">
      <c r="A20" s="85">
        <v>15</v>
      </c>
      <c r="B20" s="43" t="s">
        <v>0</v>
      </c>
      <c r="C20" s="33">
        <v>960886985</v>
      </c>
      <c r="D20" s="29" t="s">
        <v>38</v>
      </c>
      <c r="E20" s="140">
        <v>15</v>
      </c>
      <c r="F20" s="6"/>
      <c r="G20" s="6"/>
      <c r="H20" s="6"/>
    </row>
    <row r="21" spans="1:8" ht="20.100000000000001" customHeight="1">
      <c r="A21" s="86">
        <v>16</v>
      </c>
      <c r="B21" s="44" t="s">
        <v>21</v>
      </c>
      <c r="C21" s="31">
        <v>7142041409</v>
      </c>
      <c r="D21" s="32" t="s">
        <v>39</v>
      </c>
      <c r="E21" s="141">
        <v>16</v>
      </c>
      <c r="F21" s="6"/>
      <c r="G21" s="6"/>
      <c r="H21" s="6"/>
    </row>
    <row r="22" spans="1:8" ht="20.100000000000001" customHeight="1">
      <c r="A22" s="85">
        <v>17</v>
      </c>
      <c r="B22" s="45" t="s">
        <v>22</v>
      </c>
      <c r="C22" s="33">
        <v>1447117355</v>
      </c>
      <c r="D22" s="29" t="s">
        <v>40</v>
      </c>
      <c r="E22" s="140">
        <v>17</v>
      </c>
      <c r="F22" s="6"/>
      <c r="G22" s="6"/>
      <c r="H22" s="6"/>
    </row>
    <row r="23" spans="1:8" ht="20.100000000000001" customHeight="1">
      <c r="A23" s="86">
        <v>18</v>
      </c>
      <c r="B23" s="46" t="s">
        <v>23</v>
      </c>
      <c r="C23" s="31">
        <v>1804499175</v>
      </c>
      <c r="D23" s="32" t="s">
        <v>41</v>
      </c>
      <c r="E23" s="141">
        <v>18</v>
      </c>
      <c r="F23" s="6"/>
      <c r="G23" s="24"/>
      <c r="H23" s="6"/>
    </row>
    <row r="24" spans="1:8" ht="20.100000000000001" customHeight="1">
      <c r="A24" s="151" t="s">
        <v>2</v>
      </c>
      <c r="B24" s="151"/>
      <c r="C24" s="74">
        <v>484467420611</v>
      </c>
      <c r="D24" s="152" t="s">
        <v>3</v>
      </c>
      <c r="E24" s="152"/>
      <c r="F24" s="6"/>
      <c r="G24" s="22"/>
      <c r="H24" s="6"/>
    </row>
    <row r="25" spans="1:8" s="54" customFormat="1" ht="12">
      <c r="A25" s="125" t="s">
        <v>202</v>
      </c>
      <c r="B25" s="125" t="s">
        <v>71</v>
      </c>
      <c r="C25" s="125"/>
      <c r="D25" s="125" t="s">
        <v>203</v>
      </c>
      <c r="E25" s="144"/>
      <c r="F25" s="126"/>
      <c r="G25" s="126"/>
      <c r="H25" s="53"/>
    </row>
    <row r="26" spans="1:8">
      <c r="A26" s="15"/>
      <c r="B26" s="12"/>
      <c r="C26" s="12"/>
      <c r="D26" s="12"/>
      <c r="E26" s="145"/>
      <c r="F26" s="6"/>
      <c r="G26" s="6"/>
      <c r="H26" s="6"/>
    </row>
    <row r="27" spans="1:8">
      <c r="A27" s="16"/>
      <c r="B27" s="6"/>
      <c r="C27" s="6"/>
      <c r="D27" s="6"/>
      <c r="E27" s="117"/>
      <c r="F27" s="6"/>
      <c r="G27" s="6"/>
      <c r="H27" s="6"/>
    </row>
    <row r="28" spans="1:8">
      <c r="A28" s="16"/>
      <c r="B28" s="6"/>
      <c r="C28" s="6"/>
      <c r="D28" s="6"/>
      <c r="E28" s="117"/>
      <c r="F28" s="6"/>
      <c r="G28" s="6"/>
      <c r="H28" s="6"/>
    </row>
    <row r="29" spans="1:8">
      <c r="A29" s="16"/>
      <c r="B29" s="6"/>
      <c r="C29" s="6"/>
      <c r="D29" s="6"/>
      <c r="E29" s="117"/>
      <c r="F29" s="6"/>
      <c r="G29" s="6"/>
      <c r="H29" s="6"/>
    </row>
    <row r="30" spans="1:8">
      <c r="A30" s="16"/>
      <c r="B30" s="6"/>
      <c r="C30" s="6"/>
      <c r="D30" s="6"/>
      <c r="E30" s="117"/>
      <c r="F30" s="6"/>
      <c r="G30" s="6"/>
      <c r="H30" s="6"/>
    </row>
    <row r="31" spans="1:8">
      <c r="A31" s="16"/>
      <c r="B31" s="6"/>
      <c r="C31" s="6"/>
      <c r="D31" s="6"/>
      <c r="E31" s="117"/>
      <c r="F31" s="6"/>
      <c r="G31" s="6"/>
      <c r="H31" s="6"/>
    </row>
    <row r="32" spans="1:8">
      <c r="A32" s="16"/>
      <c r="B32" s="6"/>
      <c r="C32" s="6"/>
      <c r="D32" s="6"/>
      <c r="E32" s="117"/>
      <c r="F32" s="6"/>
      <c r="G32" s="6"/>
      <c r="H32" s="6"/>
    </row>
    <row r="33" spans="1:8">
      <c r="A33" s="16"/>
      <c r="B33" s="6"/>
      <c r="C33" s="6"/>
      <c r="D33" s="6"/>
      <c r="E33" s="117"/>
      <c r="F33" s="6"/>
      <c r="G33" s="6"/>
      <c r="H33" s="6"/>
    </row>
    <row r="34" spans="1:8">
      <c r="A34" s="16"/>
      <c r="B34" s="6"/>
      <c r="C34" s="6"/>
      <c r="D34" s="6"/>
      <c r="E34" s="117"/>
      <c r="F34" s="6"/>
      <c r="G34" s="6"/>
      <c r="H34" s="6"/>
    </row>
    <row r="35" spans="1:8">
      <c r="A35" s="16"/>
      <c r="B35" s="6"/>
      <c r="C35" s="6"/>
      <c r="D35" s="6"/>
      <c r="E35" s="117"/>
      <c r="F35" s="6"/>
      <c r="G35" s="6"/>
      <c r="H35" s="6"/>
    </row>
    <row r="36" spans="1:8">
      <c r="A36" s="16"/>
      <c r="B36" s="6"/>
      <c r="C36" s="6"/>
      <c r="D36" s="6"/>
      <c r="E36" s="117"/>
      <c r="F36" s="6"/>
      <c r="G36" s="6"/>
      <c r="H36" s="6"/>
    </row>
    <row r="37" spans="1:8">
      <c r="A37" s="16"/>
      <c r="B37" s="6"/>
      <c r="C37" s="6"/>
      <c r="D37" s="6"/>
      <c r="E37" s="117"/>
      <c r="F37" s="6"/>
      <c r="G37" s="6"/>
      <c r="H37" s="6"/>
    </row>
    <row r="38" spans="1:8">
      <c r="A38" s="16"/>
      <c r="B38" s="6"/>
      <c r="C38" s="6"/>
      <c r="D38" s="6"/>
      <c r="E38" s="117"/>
      <c r="F38" s="6"/>
      <c r="G38" s="6"/>
      <c r="H38" s="6"/>
    </row>
    <row r="39" spans="1:8">
      <c r="A39" s="16"/>
      <c r="B39" s="6"/>
      <c r="C39" s="6"/>
      <c r="D39" s="6"/>
      <c r="E39" s="117"/>
      <c r="F39" s="6"/>
      <c r="G39" s="6"/>
      <c r="H39" s="6"/>
    </row>
    <row r="40" spans="1:8">
      <c r="A40" s="16"/>
      <c r="B40" s="6"/>
      <c r="C40" s="6"/>
      <c r="D40" s="6"/>
      <c r="E40" s="117"/>
      <c r="F40" s="6"/>
      <c r="G40" s="6"/>
      <c r="H40" s="6"/>
    </row>
    <row r="41" spans="1:8">
      <c r="A41" s="16"/>
      <c r="B41" s="6"/>
      <c r="C41" s="6"/>
      <c r="D41" s="6"/>
      <c r="E41" s="117"/>
      <c r="F41" s="6"/>
      <c r="G41" s="6"/>
      <c r="H41" s="6"/>
    </row>
    <row r="42" spans="1:8">
      <c r="A42" s="16"/>
      <c r="B42" s="6"/>
      <c r="C42" s="6"/>
      <c r="D42" s="6"/>
      <c r="E42" s="117"/>
      <c r="F42" s="6"/>
      <c r="G42" s="6"/>
      <c r="H42" s="6"/>
    </row>
    <row r="43" spans="1:8">
      <c r="A43" s="16"/>
      <c r="B43" s="6"/>
      <c r="C43" s="6"/>
      <c r="D43" s="6"/>
      <c r="E43" s="117"/>
      <c r="F43" s="6"/>
      <c r="G43" s="6"/>
      <c r="H43" s="6"/>
    </row>
    <row r="44" spans="1:8">
      <c r="A44" s="16"/>
      <c r="B44" s="6"/>
      <c r="C44" s="6"/>
      <c r="D44" s="6"/>
      <c r="E44" s="117"/>
      <c r="F44" s="6"/>
      <c r="G44" s="6"/>
      <c r="H44" s="6"/>
    </row>
    <row r="45" spans="1:8">
      <c r="A45" s="16"/>
      <c r="B45" s="6"/>
      <c r="C45" s="6"/>
      <c r="D45" s="6"/>
      <c r="E45" s="117"/>
      <c r="F45" s="6"/>
      <c r="G45" s="6"/>
      <c r="H45" s="6"/>
    </row>
    <row r="46" spans="1:8">
      <c r="A46" s="16"/>
      <c r="B46" s="6"/>
      <c r="C46" s="6"/>
      <c r="D46" s="6"/>
      <c r="E46" s="117"/>
      <c r="F46" s="6"/>
      <c r="G46" s="6"/>
      <c r="H46" s="6"/>
    </row>
    <row r="47" spans="1:8">
      <c r="A47" s="16"/>
      <c r="B47" s="6"/>
      <c r="C47" s="6"/>
      <c r="D47" s="6"/>
      <c r="E47" s="117"/>
      <c r="F47" s="6"/>
      <c r="G47" s="6"/>
      <c r="H47" s="6"/>
    </row>
    <row r="48" spans="1:8">
      <c r="A48" s="16"/>
      <c r="B48" s="6"/>
      <c r="C48" s="6"/>
      <c r="D48" s="6"/>
      <c r="E48" s="117"/>
      <c r="F48" s="6"/>
      <c r="G48" s="6"/>
      <c r="H48" s="6"/>
    </row>
    <row r="49" spans="1:8">
      <c r="A49" s="16"/>
      <c r="B49" s="6"/>
      <c r="C49" s="6"/>
      <c r="D49" s="6"/>
      <c r="E49" s="117"/>
      <c r="F49" s="6"/>
      <c r="G49" s="6"/>
      <c r="H49" s="6"/>
    </row>
    <row r="50" spans="1:8">
      <c r="A50" s="16"/>
      <c r="B50" s="6"/>
      <c r="C50" s="6"/>
      <c r="D50" s="6"/>
      <c r="E50" s="117"/>
      <c r="F50" s="6"/>
      <c r="G50" s="6"/>
      <c r="H50" s="6"/>
    </row>
    <row r="51" spans="1:8">
      <c r="A51" s="16"/>
      <c r="B51" s="6"/>
      <c r="C51" s="6"/>
      <c r="D51" s="6"/>
      <c r="E51" s="117"/>
      <c r="F51" s="6"/>
      <c r="G51" s="6"/>
      <c r="H51" s="6"/>
    </row>
    <row r="52" spans="1:8">
      <c r="A52" s="16"/>
      <c r="B52" s="6"/>
      <c r="C52" s="6"/>
      <c r="D52" s="6"/>
      <c r="E52" s="117"/>
      <c r="F52" s="6"/>
      <c r="G52" s="6"/>
      <c r="H52" s="6"/>
    </row>
    <row r="53" spans="1:8">
      <c r="A53" s="16"/>
      <c r="B53" s="6"/>
      <c r="C53" s="6"/>
      <c r="D53" s="6"/>
      <c r="E53" s="117"/>
      <c r="F53" s="6"/>
      <c r="G53" s="6"/>
      <c r="H53" s="6"/>
    </row>
    <row r="54" spans="1:8">
      <c r="A54" s="16"/>
      <c r="B54" s="6"/>
      <c r="C54" s="6"/>
      <c r="D54" s="6"/>
      <c r="E54" s="117"/>
      <c r="F54" s="6"/>
      <c r="G54" s="6"/>
      <c r="H54" s="6"/>
    </row>
    <row r="55" spans="1:8">
      <c r="A55" s="16"/>
      <c r="B55" s="6"/>
      <c r="C55" s="6"/>
      <c r="D55" s="6"/>
      <c r="E55" s="117"/>
      <c r="F55" s="6"/>
      <c r="G55" s="6"/>
      <c r="H55" s="6"/>
    </row>
    <row r="56" spans="1:8">
      <c r="A56" s="16"/>
      <c r="B56" s="6"/>
      <c r="C56" s="6"/>
      <c r="D56" s="6"/>
      <c r="E56" s="117"/>
      <c r="F56" s="6"/>
      <c r="G56" s="6"/>
      <c r="H56" s="6"/>
    </row>
    <row r="57" spans="1:8">
      <c r="A57" s="16"/>
      <c r="B57" s="6"/>
      <c r="C57" s="6"/>
      <c r="D57" s="6"/>
      <c r="E57" s="117"/>
      <c r="F57" s="6"/>
      <c r="G57" s="6"/>
      <c r="H57" s="6"/>
    </row>
    <row r="58" spans="1:8">
      <c r="A58" s="16"/>
      <c r="B58" s="6"/>
      <c r="C58" s="6"/>
      <c r="D58" s="6"/>
      <c r="E58" s="117"/>
      <c r="F58" s="6"/>
      <c r="G58" s="6"/>
      <c r="H58" s="6"/>
    </row>
    <row r="59" spans="1:8">
      <c r="A59" s="16"/>
      <c r="B59" s="6"/>
      <c r="C59" s="6"/>
      <c r="D59" s="6"/>
      <c r="E59" s="117"/>
      <c r="F59" s="6"/>
      <c r="G59" s="6"/>
      <c r="H59" s="6"/>
    </row>
    <row r="60" spans="1:8">
      <c r="A60" s="16"/>
      <c r="B60" s="6"/>
      <c r="C60" s="6"/>
      <c r="D60" s="6"/>
      <c r="E60" s="117"/>
      <c r="F60" s="6"/>
      <c r="G60" s="6"/>
      <c r="H60" s="6"/>
    </row>
    <row r="61" spans="1:8">
      <c r="A61" s="16"/>
      <c r="B61" s="6"/>
      <c r="C61" s="6"/>
      <c r="D61" s="6"/>
      <c r="E61" s="117"/>
      <c r="F61" s="6"/>
      <c r="G61" s="6"/>
      <c r="H61" s="6"/>
    </row>
    <row r="62" spans="1:8">
      <c r="A62" s="16"/>
      <c r="B62" s="6"/>
      <c r="C62" s="6"/>
      <c r="D62" s="6"/>
      <c r="E62" s="117"/>
      <c r="F62" s="6"/>
      <c r="G62" s="6"/>
      <c r="H62" s="6"/>
    </row>
    <row r="63" spans="1:8">
      <c r="A63" s="16"/>
      <c r="B63" s="6"/>
      <c r="C63" s="6"/>
      <c r="D63" s="6"/>
      <c r="E63" s="117"/>
      <c r="F63" s="6"/>
      <c r="G63" s="6"/>
      <c r="H63" s="6"/>
    </row>
    <row r="64" spans="1:8">
      <c r="A64" s="16"/>
      <c r="B64" s="6"/>
      <c r="C64" s="6"/>
      <c r="D64" s="6"/>
      <c r="E64" s="117"/>
      <c r="F64" s="6"/>
      <c r="G64" s="6"/>
      <c r="H64" s="6"/>
    </row>
    <row r="65" spans="1:8">
      <c r="A65" s="16"/>
      <c r="B65" s="6"/>
      <c r="C65" s="6"/>
      <c r="D65" s="6"/>
      <c r="E65" s="117"/>
      <c r="F65" s="6"/>
      <c r="G65" s="6"/>
      <c r="H65" s="6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9D9D9"/>
  </sheetPr>
  <dimension ref="A1:H71"/>
  <sheetViews>
    <sheetView rightToLeft="1" tabSelected="1" topLeftCell="A28" zoomScale="95" zoomScaleNormal="95" workbookViewId="0">
      <selection sqref="A1:E25"/>
    </sheetView>
  </sheetViews>
  <sheetFormatPr defaultRowHeight="12.75"/>
  <cols>
    <col min="1" max="1" width="5.7109375" style="17" customWidth="1"/>
    <col min="2" max="2" width="41.28515625" customWidth="1"/>
    <col min="3" max="3" width="23.85546875" customWidth="1"/>
    <col min="4" max="4" width="47.85546875" customWidth="1"/>
    <col min="5" max="5" width="3.85546875" style="142" bestFit="1" customWidth="1"/>
    <col min="8" max="8" width="15.85546875" bestFit="1" customWidth="1"/>
  </cols>
  <sheetData>
    <row r="1" spans="1:7" s="129" customFormat="1" ht="20.100000000000001" customHeight="1">
      <c r="A1" s="218" t="s">
        <v>207</v>
      </c>
      <c r="B1" s="218"/>
      <c r="C1" s="121"/>
      <c r="D1" s="220" t="s">
        <v>208</v>
      </c>
      <c r="E1" s="220"/>
      <c r="F1" s="121"/>
      <c r="G1" s="128"/>
    </row>
    <row r="2" spans="1:7" ht="20.100000000000001" customHeight="1">
      <c r="A2" s="219" t="s">
        <v>74</v>
      </c>
      <c r="B2" s="219"/>
      <c r="C2" s="219"/>
      <c r="D2" s="219"/>
      <c r="E2" s="219"/>
      <c r="F2" s="6"/>
      <c r="G2" s="25"/>
    </row>
    <row r="3" spans="1:7" ht="20.100000000000001" customHeight="1">
      <c r="A3" s="181" t="s">
        <v>75</v>
      </c>
      <c r="B3" s="181"/>
      <c r="C3" s="182"/>
      <c r="D3" s="181"/>
      <c r="E3" s="181"/>
      <c r="F3" s="6"/>
      <c r="G3" s="25"/>
    </row>
    <row r="4" spans="1:7" ht="20.100000000000001" customHeight="1">
      <c r="A4" s="151" t="s">
        <v>1</v>
      </c>
      <c r="B4" s="158"/>
      <c r="C4" s="23" t="s">
        <v>51</v>
      </c>
      <c r="D4" s="159" t="s">
        <v>4</v>
      </c>
      <c r="E4" s="152"/>
      <c r="F4" s="6"/>
      <c r="G4" s="25"/>
    </row>
    <row r="5" spans="1:7" ht="20.100000000000001" customHeight="1">
      <c r="A5" s="151"/>
      <c r="B5" s="158"/>
      <c r="C5" s="48" t="s">
        <v>52</v>
      </c>
      <c r="D5" s="159"/>
      <c r="E5" s="152"/>
      <c r="F5" s="6"/>
      <c r="G5" s="25"/>
    </row>
    <row r="6" spans="1:7" ht="20.100000000000001" customHeight="1">
      <c r="A6" s="85">
        <v>1</v>
      </c>
      <c r="B6" s="28" t="s">
        <v>7</v>
      </c>
      <c r="C6" s="75">
        <v>26761.9455933797</v>
      </c>
      <c r="D6" s="29" t="s">
        <v>24</v>
      </c>
      <c r="E6" s="140">
        <v>1</v>
      </c>
      <c r="F6" s="6"/>
      <c r="G6" s="25"/>
    </row>
    <row r="7" spans="1:7" ht="20.100000000000001" customHeight="1">
      <c r="A7" s="86">
        <v>2</v>
      </c>
      <c r="B7" s="30" t="s">
        <v>8</v>
      </c>
      <c r="C7" s="31">
        <v>903769.3616950115</v>
      </c>
      <c r="D7" s="32" t="s">
        <v>25</v>
      </c>
      <c r="E7" s="141">
        <v>2</v>
      </c>
      <c r="F7" s="6"/>
      <c r="G7" s="25"/>
    </row>
    <row r="8" spans="1:7" ht="20.100000000000001" customHeight="1">
      <c r="A8" s="85">
        <v>3</v>
      </c>
      <c r="B8" s="28" t="s">
        <v>9</v>
      </c>
      <c r="C8" s="33">
        <v>58967.394052989221</v>
      </c>
      <c r="D8" s="29" t="s">
        <v>26</v>
      </c>
      <c r="E8" s="140">
        <v>3</v>
      </c>
      <c r="F8" s="6"/>
      <c r="G8" s="25"/>
    </row>
    <row r="9" spans="1:7" ht="20.100000000000001" customHeight="1">
      <c r="A9" s="86">
        <v>4</v>
      </c>
      <c r="B9" s="34" t="s">
        <v>10</v>
      </c>
      <c r="C9" s="31">
        <v>71201.253757876577</v>
      </c>
      <c r="D9" s="32" t="s">
        <v>27</v>
      </c>
      <c r="E9" s="141">
        <v>4</v>
      </c>
      <c r="F9" s="6"/>
      <c r="G9" s="25"/>
    </row>
    <row r="10" spans="1:7" ht="20.100000000000001" customHeight="1">
      <c r="A10" s="85">
        <v>5</v>
      </c>
      <c r="B10" s="35" t="s">
        <v>11</v>
      </c>
      <c r="C10" s="33">
        <v>21042.134552253086</v>
      </c>
      <c r="D10" s="29" t="s">
        <v>28</v>
      </c>
      <c r="E10" s="140">
        <v>5</v>
      </c>
      <c r="F10" s="6"/>
      <c r="G10" s="25"/>
    </row>
    <row r="11" spans="1:7" ht="20.100000000000001" customHeight="1">
      <c r="A11" s="86">
        <v>6</v>
      </c>
      <c r="B11" s="36" t="s">
        <v>12</v>
      </c>
      <c r="C11" s="31">
        <v>17484.340150030945</v>
      </c>
      <c r="D11" s="32" t="s">
        <v>29</v>
      </c>
      <c r="E11" s="141">
        <v>6</v>
      </c>
      <c r="F11" s="6"/>
      <c r="G11" s="25"/>
    </row>
    <row r="12" spans="1:7" ht="20.100000000000001" customHeight="1">
      <c r="A12" s="85">
        <v>7</v>
      </c>
      <c r="B12" s="28" t="s">
        <v>13</v>
      </c>
      <c r="C12" s="33">
        <v>28461.888517789761</v>
      </c>
      <c r="D12" s="29" t="s">
        <v>30</v>
      </c>
      <c r="E12" s="140">
        <v>7</v>
      </c>
      <c r="F12" s="6"/>
      <c r="G12" s="25"/>
    </row>
    <row r="13" spans="1:7" ht="20.100000000000001" customHeight="1">
      <c r="A13" s="86">
        <v>8</v>
      </c>
      <c r="B13" s="37" t="s">
        <v>14</v>
      </c>
      <c r="C13" s="31">
        <v>48797.258551448766</v>
      </c>
      <c r="D13" s="32" t="s">
        <v>31</v>
      </c>
      <c r="E13" s="141">
        <v>8</v>
      </c>
      <c r="F13" s="6"/>
      <c r="G13" s="25"/>
    </row>
    <row r="14" spans="1:7" ht="20.100000000000001" customHeight="1">
      <c r="A14" s="85">
        <v>9</v>
      </c>
      <c r="B14" s="28" t="s">
        <v>15</v>
      </c>
      <c r="C14" s="33">
        <v>15672.220431317061</v>
      </c>
      <c r="D14" s="29" t="s">
        <v>32</v>
      </c>
      <c r="E14" s="140">
        <v>9</v>
      </c>
      <c r="F14" s="6"/>
      <c r="G14" s="25"/>
    </row>
    <row r="15" spans="1:7" ht="20.100000000000001" customHeight="1">
      <c r="A15" s="86">
        <v>10</v>
      </c>
      <c r="B15" s="38" t="s">
        <v>16</v>
      </c>
      <c r="C15" s="31">
        <v>132057.89445627137</v>
      </c>
      <c r="D15" s="32" t="s">
        <v>33</v>
      </c>
      <c r="E15" s="141">
        <v>10</v>
      </c>
      <c r="F15" s="6"/>
      <c r="G15" s="25"/>
    </row>
    <row r="16" spans="1:7" ht="20.100000000000001" customHeight="1">
      <c r="A16" s="85">
        <v>11</v>
      </c>
      <c r="B16" s="39" t="s">
        <v>17</v>
      </c>
      <c r="C16" s="33">
        <v>139506.85012171473</v>
      </c>
      <c r="D16" s="29" t="s">
        <v>34</v>
      </c>
      <c r="E16" s="140">
        <v>11</v>
      </c>
      <c r="F16" s="6"/>
      <c r="G16" s="25"/>
    </row>
    <row r="17" spans="1:8" ht="20.100000000000001" customHeight="1">
      <c r="A17" s="86">
        <v>12</v>
      </c>
      <c r="B17" s="40" t="s">
        <v>18</v>
      </c>
      <c r="C17" s="31">
        <v>13075.204815862562</v>
      </c>
      <c r="D17" s="32" t="s">
        <v>35</v>
      </c>
      <c r="E17" s="141">
        <v>12</v>
      </c>
      <c r="F17" s="6"/>
      <c r="G17" s="25"/>
    </row>
    <row r="18" spans="1:8" ht="20.100000000000001" customHeight="1">
      <c r="A18" s="85">
        <v>13</v>
      </c>
      <c r="B18" s="41" t="s">
        <v>19</v>
      </c>
      <c r="C18" s="33">
        <v>27329.608260774858</v>
      </c>
      <c r="D18" s="29" t="s">
        <v>36</v>
      </c>
      <c r="E18" s="140">
        <v>13</v>
      </c>
      <c r="F18" s="6"/>
      <c r="G18" s="25"/>
    </row>
    <row r="19" spans="1:8" ht="20.100000000000001" customHeight="1">
      <c r="A19" s="86">
        <v>14</v>
      </c>
      <c r="B19" s="42" t="s">
        <v>20</v>
      </c>
      <c r="C19" s="31">
        <v>19415.037479893155</v>
      </c>
      <c r="D19" s="32" t="s">
        <v>37</v>
      </c>
      <c r="E19" s="141">
        <v>14</v>
      </c>
      <c r="F19" s="6"/>
      <c r="G19" s="25"/>
    </row>
    <row r="20" spans="1:8" ht="20.100000000000001" customHeight="1">
      <c r="A20" s="85">
        <v>15</v>
      </c>
      <c r="B20" s="43" t="s">
        <v>0</v>
      </c>
      <c r="C20" s="33">
        <v>9809.0881662085103</v>
      </c>
      <c r="D20" s="29" t="s">
        <v>38</v>
      </c>
      <c r="E20" s="140">
        <v>15</v>
      </c>
      <c r="F20" s="6"/>
      <c r="G20" s="25"/>
    </row>
    <row r="21" spans="1:8" ht="20.100000000000001" customHeight="1">
      <c r="A21" s="86">
        <v>16</v>
      </c>
      <c r="B21" s="44" t="s">
        <v>21</v>
      </c>
      <c r="C21" s="31">
        <v>23334.091086707311</v>
      </c>
      <c r="D21" s="32" t="s">
        <v>39</v>
      </c>
      <c r="E21" s="141">
        <v>16</v>
      </c>
      <c r="F21" s="6"/>
      <c r="G21" s="25"/>
    </row>
    <row r="22" spans="1:8" ht="20.100000000000001" customHeight="1">
      <c r="A22" s="85">
        <v>17</v>
      </c>
      <c r="B22" s="45" t="s">
        <v>22</v>
      </c>
      <c r="C22" s="33">
        <v>26784.461121869565</v>
      </c>
      <c r="D22" s="29" t="s">
        <v>40</v>
      </c>
      <c r="E22" s="140">
        <v>17</v>
      </c>
      <c r="F22" s="6"/>
      <c r="G22" s="25"/>
    </row>
    <row r="23" spans="1:8" ht="20.100000000000001" customHeight="1">
      <c r="A23" s="86">
        <v>18</v>
      </c>
      <c r="B23" s="46" t="s">
        <v>23</v>
      </c>
      <c r="C23" s="31">
        <v>8491.6041424378363</v>
      </c>
      <c r="D23" s="32" t="s">
        <v>41</v>
      </c>
      <c r="E23" s="141">
        <v>18</v>
      </c>
      <c r="F23" s="6"/>
      <c r="G23" s="25"/>
    </row>
    <row r="24" spans="1:8" ht="20.100000000000001" customHeight="1">
      <c r="A24" s="151" t="s">
        <v>2</v>
      </c>
      <c r="B24" s="151"/>
      <c r="C24" s="74">
        <v>46292.561394013297</v>
      </c>
      <c r="D24" s="152" t="s">
        <v>3</v>
      </c>
      <c r="E24" s="152"/>
      <c r="F24" s="6"/>
      <c r="G24" s="25"/>
      <c r="H24" s="21"/>
    </row>
    <row r="25" spans="1:8" s="54" customFormat="1" ht="16.5" customHeight="1">
      <c r="A25" s="125" t="s">
        <v>202</v>
      </c>
      <c r="B25" s="125"/>
      <c r="C25" s="125"/>
      <c r="D25" s="125" t="s">
        <v>203</v>
      </c>
      <c r="E25" s="125"/>
      <c r="F25" s="53"/>
      <c r="G25" s="130"/>
    </row>
    <row r="26" spans="1:8">
      <c r="A26" s="20"/>
      <c r="B26" s="20"/>
      <c r="C26" s="20"/>
      <c r="D26" s="20"/>
      <c r="E26" s="146"/>
      <c r="F26" s="6"/>
      <c r="G26" s="25"/>
    </row>
    <row r="27" spans="1:8">
      <c r="A27" s="16"/>
      <c r="B27" s="6"/>
      <c r="C27" s="6"/>
      <c r="D27" s="6"/>
      <c r="E27" s="117"/>
      <c r="F27" s="6"/>
      <c r="G27" s="25"/>
    </row>
    <row r="28" spans="1:8">
      <c r="A28" s="26"/>
      <c r="B28" s="27"/>
      <c r="C28" s="27"/>
      <c r="D28" s="27"/>
      <c r="E28" s="147"/>
      <c r="F28" s="27"/>
      <c r="G28" s="6"/>
    </row>
    <row r="29" spans="1:8">
      <c r="A29" s="16"/>
      <c r="B29" s="6"/>
      <c r="C29" s="6"/>
      <c r="D29" s="6"/>
      <c r="E29" s="117"/>
      <c r="F29" s="6"/>
      <c r="G29" s="6"/>
    </row>
    <row r="30" spans="1:8">
      <c r="A30" s="16"/>
      <c r="B30" s="6"/>
      <c r="C30" s="6"/>
      <c r="D30" s="6"/>
      <c r="E30" s="117"/>
      <c r="F30" s="6"/>
      <c r="G30" s="6"/>
    </row>
    <row r="31" spans="1:8">
      <c r="A31" s="16"/>
      <c r="B31" s="6"/>
      <c r="C31" s="6"/>
      <c r="D31" s="6"/>
      <c r="E31" s="117"/>
      <c r="F31" s="6"/>
      <c r="G31" s="6"/>
    </row>
    <row r="32" spans="1:8">
      <c r="A32" s="16"/>
      <c r="B32" s="6"/>
      <c r="C32" s="6"/>
      <c r="D32" s="6"/>
      <c r="E32" s="117"/>
      <c r="F32" s="6"/>
      <c r="G32" s="6"/>
    </row>
    <row r="33" spans="1:7">
      <c r="A33" s="16"/>
      <c r="B33" s="6"/>
      <c r="C33" s="6"/>
      <c r="D33" s="6"/>
      <c r="E33" s="117"/>
      <c r="F33" s="6"/>
      <c r="G33" s="6"/>
    </row>
    <row r="34" spans="1:7">
      <c r="A34" s="16"/>
      <c r="B34" s="6"/>
      <c r="C34" s="6"/>
      <c r="D34" s="6"/>
      <c r="E34" s="117"/>
      <c r="F34" s="6"/>
      <c r="G34" s="6"/>
    </row>
    <row r="35" spans="1:7">
      <c r="A35" s="16"/>
      <c r="B35" s="6"/>
      <c r="C35" s="6"/>
      <c r="D35" s="6"/>
      <c r="E35" s="117"/>
      <c r="F35" s="6"/>
      <c r="G35" s="6"/>
    </row>
    <row r="36" spans="1:7">
      <c r="A36" s="16"/>
      <c r="B36" s="6"/>
      <c r="C36" s="6"/>
      <c r="D36" s="6"/>
      <c r="E36" s="117"/>
      <c r="F36" s="6"/>
      <c r="G36" s="6"/>
    </row>
    <row r="37" spans="1:7">
      <c r="A37" s="16"/>
      <c r="B37" s="6"/>
      <c r="C37" s="6"/>
      <c r="D37" s="6"/>
      <c r="E37" s="117"/>
      <c r="F37" s="6"/>
      <c r="G37" s="6"/>
    </row>
    <row r="38" spans="1:7">
      <c r="A38" s="16"/>
      <c r="B38" s="6"/>
      <c r="C38" s="6"/>
      <c r="D38" s="6"/>
      <c r="E38" s="117"/>
      <c r="F38" s="6"/>
      <c r="G38" s="6"/>
    </row>
    <row r="39" spans="1:7">
      <c r="A39" s="16"/>
      <c r="B39" s="6"/>
      <c r="C39" s="6"/>
      <c r="D39" s="6"/>
      <c r="E39" s="117"/>
      <c r="F39" s="6"/>
      <c r="G39" s="6"/>
    </row>
    <row r="40" spans="1:7">
      <c r="A40" s="16"/>
      <c r="B40" s="6"/>
      <c r="C40" s="6"/>
      <c r="D40" s="6"/>
      <c r="E40" s="117"/>
      <c r="F40" s="6"/>
      <c r="G40" s="6"/>
    </row>
    <row r="41" spans="1:7">
      <c r="A41" s="16"/>
      <c r="B41" s="6"/>
      <c r="C41" s="6"/>
      <c r="D41" s="6"/>
      <c r="E41" s="117"/>
      <c r="F41" s="6"/>
      <c r="G41" s="6"/>
    </row>
    <row r="42" spans="1:7">
      <c r="A42" s="16"/>
      <c r="B42" s="6"/>
      <c r="C42" s="6"/>
      <c r="D42" s="6"/>
      <c r="E42" s="117"/>
      <c r="F42" s="6"/>
      <c r="G42" s="6"/>
    </row>
    <row r="43" spans="1:7">
      <c r="A43" s="16"/>
      <c r="B43" s="6"/>
      <c r="C43" s="6"/>
      <c r="D43" s="6"/>
      <c r="E43" s="117"/>
      <c r="F43" s="6"/>
      <c r="G43" s="6"/>
    </row>
    <row r="44" spans="1:7">
      <c r="A44" s="16"/>
      <c r="B44" s="6"/>
      <c r="C44" s="6"/>
      <c r="D44" s="6"/>
      <c r="E44" s="117"/>
      <c r="F44" s="6"/>
      <c r="G44" s="6"/>
    </row>
    <row r="45" spans="1:7">
      <c r="A45" s="16"/>
      <c r="B45" s="6"/>
      <c r="C45" s="6"/>
      <c r="D45" s="6"/>
      <c r="E45" s="117"/>
      <c r="F45" s="6"/>
      <c r="G45" s="6"/>
    </row>
    <row r="46" spans="1:7">
      <c r="A46" s="16"/>
      <c r="B46" s="6"/>
      <c r="C46" s="6"/>
      <c r="D46" s="6"/>
      <c r="E46" s="117"/>
      <c r="F46" s="6"/>
      <c r="G46" s="6"/>
    </row>
    <row r="47" spans="1:7">
      <c r="A47" s="16"/>
      <c r="B47" s="6"/>
      <c r="C47" s="6"/>
      <c r="D47" s="6"/>
      <c r="E47" s="117"/>
      <c r="F47" s="6"/>
      <c r="G47" s="6"/>
    </row>
    <row r="48" spans="1:7">
      <c r="A48" s="16"/>
      <c r="B48" s="6"/>
      <c r="C48" s="6"/>
      <c r="D48" s="6"/>
      <c r="E48" s="117"/>
      <c r="F48" s="6"/>
      <c r="G48" s="6"/>
    </row>
    <row r="49" spans="1:7">
      <c r="A49" s="16"/>
      <c r="B49" s="6"/>
      <c r="C49" s="6"/>
      <c r="D49" s="6"/>
      <c r="E49" s="117"/>
      <c r="F49" s="6"/>
      <c r="G49" s="6"/>
    </row>
    <row r="50" spans="1:7">
      <c r="A50" s="16"/>
      <c r="B50" s="6"/>
      <c r="C50" s="6"/>
      <c r="D50" s="6"/>
      <c r="E50" s="117"/>
      <c r="F50" s="6"/>
      <c r="G50" s="6"/>
    </row>
    <row r="51" spans="1:7">
      <c r="A51" s="16"/>
      <c r="B51" s="6"/>
      <c r="C51" s="6"/>
      <c r="D51" s="6"/>
      <c r="E51" s="117"/>
      <c r="F51" s="6"/>
      <c r="G51" s="6"/>
    </row>
    <row r="52" spans="1:7">
      <c r="A52" s="16"/>
      <c r="B52" s="6"/>
      <c r="C52" s="6"/>
      <c r="D52" s="6"/>
      <c r="E52" s="117"/>
      <c r="F52" s="6"/>
      <c r="G52" s="6"/>
    </row>
    <row r="53" spans="1:7">
      <c r="A53" s="16"/>
      <c r="B53" s="6"/>
      <c r="C53" s="6"/>
      <c r="D53" s="6"/>
      <c r="E53" s="117"/>
      <c r="F53" s="6"/>
      <c r="G53" s="6"/>
    </row>
    <row r="54" spans="1:7">
      <c r="A54" s="16"/>
      <c r="B54" s="6"/>
      <c r="C54" s="6"/>
      <c r="D54" s="6"/>
      <c r="E54" s="117"/>
      <c r="F54" s="6"/>
      <c r="G54" s="6"/>
    </row>
    <row r="55" spans="1:7">
      <c r="A55" s="16"/>
      <c r="B55" s="6"/>
      <c r="C55" s="6"/>
      <c r="D55" s="6"/>
      <c r="E55" s="117"/>
      <c r="F55" s="6"/>
      <c r="G55" s="6"/>
    </row>
    <row r="56" spans="1:7">
      <c r="A56" s="16"/>
      <c r="B56" s="6"/>
      <c r="C56" s="6"/>
      <c r="D56" s="6"/>
      <c r="E56" s="117"/>
      <c r="F56" s="6"/>
      <c r="G56" s="6"/>
    </row>
    <row r="57" spans="1:7">
      <c r="A57" s="16"/>
      <c r="B57" s="6"/>
      <c r="C57" s="6"/>
      <c r="D57" s="6"/>
      <c r="E57" s="117"/>
      <c r="F57" s="6"/>
      <c r="G57" s="6"/>
    </row>
    <row r="58" spans="1:7">
      <c r="A58" s="16"/>
      <c r="B58" s="6"/>
      <c r="C58" s="6"/>
      <c r="D58" s="6"/>
      <c r="E58" s="117"/>
      <c r="F58" s="6"/>
      <c r="G58" s="6"/>
    </row>
    <row r="59" spans="1:7">
      <c r="A59" s="16"/>
      <c r="B59" s="6"/>
      <c r="C59" s="6"/>
      <c r="D59" s="6"/>
      <c r="E59" s="117"/>
      <c r="F59" s="6"/>
      <c r="G59" s="6"/>
    </row>
    <row r="60" spans="1:7">
      <c r="A60" s="16"/>
      <c r="B60" s="6"/>
      <c r="C60" s="6"/>
      <c r="D60" s="6"/>
      <c r="E60" s="117"/>
      <c r="F60" s="6"/>
      <c r="G60" s="6"/>
    </row>
    <row r="61" spans="1:7">
      <c r="A61" s="16"/>
      <c r="B61" s="6"/>
      <c r="C61" s="6"/>
      <c r="D61" s="6"/>
      <c r="E61" s="117"/>
      <c r="F61" s="6"/>
      <c r="G61" s="6"/>
    </row>
    <row r="62" spans="1:7">
      <c r="A62" s="16"/>
      <c r="B62" s="6"/>
      <c r="C62" s="6"/>
      <c r="D62" s="6"/>
      <c r="E62" s="117"/>
      <c r="F62" s="6"/>
      <c r="G62" s="6"/>
    </row>
    <row r="63" spans="1:7">
      <c r="A63" s="16"/>
      <c r="B63" s="6"/>
      <c r="C63" s="6"/>
      <c r="D63" s="6"/>
      <c r="E63" s="117"/>
      <c r="F63" s="6"/>
      <c r="G63" s="6"/>
    </row>
    <row r="64" spans="1:7">
      <c r="A64" s="16"/>
      <c r="B64" s="6"/>
      <c r="C64" s="6"/>
      <c r="D64" s="6"/>
      <c r="E64" s="117"/>
      <c r="F64" s="6"/>
      <c r="G64" s="6"/>
    </row>
    <row r="65" spans="1:7">
      <c r="A65" s="16"/>
      <c r="B65" s="6"/>
      <c r="C65" s="6"/>
      <c r="D65" s="6"/>
      <c r="E65" s="117"/>
      <c r="F65" s="6"/>
      <c r="G65" s="6"/>
    </row>
    <row r="66" spans="1:7">
      <c r="A66" s="16"/>
      <c r="B66" s="6"/>
      <c r="C66" s="6"/>
      <c r="D66" s="6"/>
      <c r="E66" s="117"/>
      <c r="F66" s="6"/>
      <c r="G66" s="6"/>
    </row>
    <row r="67" spans="1:7">
      <c r="A67" s="16"/>
      <c r="B67" s="6"/>
      <c r="C67" s="6"/>
      <c r="D67" s="6"/>
      <c r="E67" s="117"/>
      <c r="F67" s="6"/>
      <c r="G67" s="6"/>
    </row>
    <row r="68" spans="1:7">
      <c r="A68" s="16"/>
      <c r="B68" s="6"/>
      <c r="C68" s="6"/>
      <c r="D68" s="6"/>
      <c r="E68" s="117"/>
      <c r="F68" s="6"/>
      <c r="G68" s="6"/>
    </row>
    <row r="69" spans="1:7">
      <c r="A69" s="16"/>
      <c r="B69" s="6"/>
      <c r="C69" s="6"/>
      <c r="D69" s="6"/>
      <c r="E69" s="117"/>
      <c r="F69" s="6"/>
      <c r="G69" s="6"/>
    </row>
    <row r="70" spans="1:7">
      <c r="A70" s="16"/>
      <c r="B70" s="6"/>
      <c r="C70" s="6"/>
      <c r="D70" s="6"/>
      <c r="E70" s="117"/>
      <c r="F70" s="6"/>
      <c r="G70" s="6"/>
    </row>
    <row r="71" spans="1:7">
      <c r="A71" s="16"/>
      <c r="B71" s="6"/>
      <c r="C71" s="6"/>
      <c r="D71" s="6"/>
      <c r="E71" s="117"/>
      <c r="F71" s="6"/>
      <c r="G71" s="6"/>
    </row>
  </sheetData>
  <mergeCells count="8">
    <mergeCell ref="A24:B24"/>
    <mergeCell ref="D24:E24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12</vt:i4>
      </vt:variant>
    </vt:vector>
  </HeadingPairs>
  <TitlesOfParts>
    <vt:vector size="12" baseType="lpstr">
      <vt:lpstr>Content</vt:lpstr>
      <vt:lpstr>Establishments</vt:lpstr>
      <vt:lpstr>Employees BY administrative</vt:lpstr>
      <vt:lpstr>employees by lega entity</vt:lpstr>
      <vt:lpstr>Employees by economic activity</vt:lpstr>
      <vt:lpstr>Employees by Occupation group</vt:lpstr>
      <vt:lpstr>Employees by age</vt:lpstr>
      <vt:lpstr>Employees by wage categories</vt:lpstr>
      <vt:lpstr>Average compensations</vt:lpstr>
      <vt:lpstr>Expenses and Revenues</vt:lpstr>
      <vt:lpstr>Operation Surplus</vt:lpstr>
      <vt:lpstr>Productivity Rate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2018-05-03T07:41:26Z</cp:lastPrinted>
  <dcterms:created xsi:type="dcterms:W3CDTF">2013-09-02T09:54:48Z</dcterms:created>
  <dcterms:modified xsi:type="dcterms:W3CDTF">2019-07-01T08:18:07Z</dcterms:modified>
</cp:coreProperties>
</file>