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530" tabRatio="1000" activeTab="1"/>
  </bookViews>
  <sheets>
    <sheet name="الفهرس" sheetId="24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9" r:id="rId9"/>
    <sheet name="9" sheetId="10" r:id="rId10"/>
    <sheet name="10" sheetId="11" r:id="rId11"/>
    <sheet name="11" sheetId="12" r:id="rId12"/>
    <sheet name="12" sheetId="14" r:id="rId13"/>
    <sheet name="13" sheetId="18" r:id="rId14"/>
    <sheet name="14" sheetId="19" r:id="rId15"/>
    <sheet name="15" sheetId="21" r:id="rId16"/>
    <sheet name="16" sheetId="22" r:id="rId17"/>
    <sheet name="17" sheetId="23" r:id="rId18"/>
  </sheets>
  <definedNames>
    <definedName name="_xlnm.Print_Area" localSheetId="1">'1'!$A$1:$V$15</definedName>
    <definedName name="_xlnm.Print_Area" localSheetId="10">'10'!$A$1:$V$33</definedName>
    <definedName name="_xlnm.Print_Area" localSheetId="11">'11'!$A$1:$V$37</definedName>
    <definedName name="_xlnm.Print_Area" localSheetId="12">'12'!$A$1:$V$36</definedName>
    <definedName name="_xlnm.Print_Area" localSheetId="13">'13'!$A$1:$C$27</definedName>
    <definedName name="_xlnm.Print_Area" localSheetId="14">'14'!$A$1:$E$28</definedName>
    <definedName name="_xlnm.Print_Area" localSheetId="15">'15'!$A$1:$W$25</definedName>
    <definedName name="_xlnm.Print_Area" localSheetId="16">'16'!$A$1:$W$25</definedName>
    <definedName name="_xlnm.Print_Area" localSheetId="17">'17'!$A$1:$W$25</definedName>
    <definedName name="_xlnm.Print_Area" localSheetId="2">'2'!$A$1:$V$48</definedName>
    <definedName name="_xlnm.Print_Area" localSheetId="3">'3'!$A$1:$V$43</definedName>
    <definedName name="_xlnm.Print_Area" localSheetId="4">'4'!$A$1:$V$44</definedName>
    <definedName name="_xlnm.Print_Area" localSheetId="5">'5'!$A$1:$V$10</definedName>
    <definedName name="_xlnm.Print_Area" localSheetId="6">'6'!$A$1:$F$28</definedName>
    <definedName name="_xlnm.Print_Area" localSheetId="7">'7'!$A$1:$E$28</definedName>
    <definedName name="_xlnm.Print_Area" localSheetId="8">'8'!$A$1:$V$41</definedName>
    <definedName name="_xlnm.Print_Area" localSheetId="9">'9'!$A$1:$V$31</definedName>
    <definedName name="_xlnm.Print_Area" localSheetId="0">الفهرس!$A$1:$G$20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4" i="21" l="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</calcChain>
</file>

<file path=xl/sharedStrings.xml><?xml version="1.0" encoding="utf-8"?>
<sst xmlns="http://schemas.openxmlformats.org/spreadsheetml/2006/main" count="607" uniqueCount="199">
  <si>
    <t xml:space="preserve"> جدول (1)</t>
  </si>
  <si>
    <t>البحر الأحمر</t>
  </si>
  <si>
    <t>المصائد التقليدية</t>
  </si>
  <si>
    <t>المصائد الصناعية</t>
  </si>
  <si>
    <t>بيانات أولية*</t>
  </si>
  <si>
    <t>*2020</t>
  </si>
  <si>
    <t>*2019</t>
  </si>
  <si>
    <t>*2018</t>
  </si>
  <si>
    <t>*2017</t>
  </si>
  <si>
    <t>*2016</t>
  </si>
  <si>
    <t>*2015</t>
  </si>
  <si>
    <t>النوع</t>
  </si>
  <si>
    <t>أسماك الحف</t>
  </si>
  <si>
    <t>سلماني</t>
  </si>
  <si>
    <t>الأسماك المفلطحة</t>
  </si>
  <si>
    <t>أبوشنب ، كمل</t>
  </si>
  <si>
    <t>أسماك المكرونة</t>
  </si>
  <si>
    <t>الكشريات</t>
  </si>
  <si>
    <t>النهاشات</t>
  </si>
  <si>
    <t>أسماك خيطية الزعانف</t>
  </si>
  <si>
    <t>أسماك القطرين</t>
  </si>
  <si>
    <t>الشعور</t>
  </si>
  <si>
    <t>الشعوم البحرية</t>
  </si>
  <si>
    <t>أبودقن ،  عنبر</t>
  </si>
  <si>
    <t>الأسماك الجراحة ووحيدة القرن</t>
  </si>
  <si>
    <t>أسماك الترباني</t>
  </si>
  <si>
    <t>القحاية</t>
  </si>
  <si>
    <t>طراقي ، بوني</t>
  </si>
  <si>
    <t>القاص</t>
  </si>
  <si>
    <t>الحريد</t>
  </si>
  <si>
    <t>السيجان</t>
  </si>
  <si>
    <t>أسماك الحجوم / الخنزيرية</t>
  </si>
  <si>
    <t xml:space="preserve"> كنف</t>
  </si>
  <si>
    <t>أسماك الجربوع / الزمرور</t>
  </si>
  <si>
    <t xml:space="preserve"> شرار / حمرور</t>
  </si>
  <si>
    <t xml:space="preserve"> الأسماك الملائكية / العنفوز</t>
  </si>
  <si>
    <t>أسماك الخرم</t>
  </si>
  <si>
    <t>العقام والكنايا</t>
  </si>
  <si>
    <t>البوري ، العربي</t>
  </si>
  <si>
    <t>أسماك السخلة</t>
  </si>
  <si>
    <t>أسماك الخوديم</t>
  </si>
  <si>
    <t>أسماك البياض ، الشدبة</t>
  </si>
  <si>
    <t>أسماك الظبي والشروي</t>
  </si>
  <si>
    <t>مسلبة ، غريب</t>
  </si>
  <si>
    <t>الزبيدي</t>
  </si>
  <si>
    <t>السردين</t>
  </si>
  <si>
    <t>الدراك</t>
  </si>
  <si>
    <t>التونة</t>
  </si>
  <si>
    <t>الباغة</t>
  </si>
  <si>
    <t>أسماك فرس البحروأبو شراع</t>
  </si>
  <si>
    <t>سمك الحزام</t>
  </si>
  <si>
    <t>تهمل</t>
  </si>
  <si>
    <t>أسماك الوحر</t>
  </si>
  <si>
    <t>القروش</t>
  </si>
  <si>
    <t>رقيطة / لخمة</t>
  </si>
  <si>
    <t>السرطان البحري</t>
  </si>
  <si>
    <t>إستاكوزا</t>
  </si>
  <si>
    <t>الجمبري</t>
  </si>
  <si>
    <t>الحبار / الخثاق</t>
  </si>
  <si>
    <t>مخلط</t>
  </si>
  <si>
    <t>جدول(3)</t>
  </si>
  <si>
    <t>*بيانات أولية</t>
  </si>
  <si>
    <t>جدول(4)</t>
  </si>
  <si>
    <t>جدول(5)</t>
  </si>
  <si>
    <t>أعداد مراكب صيد الأسماك في الخليج العربي والبحر الأحمر</t>
  </si>
  <si>
    <t xml:space="preserve"> جدول (6)</t>
  </si>
  <si>
    <t xml:space="preserve">السنوات </t>
  </si>
  <si>
    <t>2016 *</t>
  </si>
  <si>
    <t>2017 *</t>
  </si>
  <si>
    <t>2018 *</t>
  </si>
  <si>
    <t>2019 *</t>
  </si>
  <si>
    <t>2020*</t>
  </si>
  <si>
    <t>بيانات أوليه*</t>
  </si>
  <si>
    <t>تقليدي
Traditional</t>
  </si>
  <si>
    <t>صناعي
Industrial</t>
  </si>
  <si>
    <t>الإجمالي
Total</t>
  </si>
  <si>
    <t>الخليج العربي
Arabian Gulf</t>
  </si>
  <si>
    <t>البحر الأحمر
Red sea</t>
  </si>
  <si>
    <t xml:space="preserve"> جدول (7)</t>
  </si>
  <si>
    <t>Years</t>
  </si>
  <si>
    <t>2015*</t>
  </si>
  <si>
    <t xml:space="preserve">
الصيادين
Fishermen</t>
  </si>
  <si>
    <t>سعودي
Saudi</t>
  </si>
  <si>
    <t>غير سعودي
Non-Saudi</t>
  </si>
  <si>
    <t>عمال الصيد
Fishery workers</t>
  </si>
  <si>
    <t>اعداد القوى العاملة في صيد الأسماك</t>
  </si>
  <si>
    <t>مصايد تقليدية</t>
  </si>
  <si>
    <t xml:space="preserve">مصايد صناعية </t>
  </si>
  <si>
    <t xml:space="preserve">الخليج العربي </t>
  </si>
  <si>
    <t>الإجمالي</t>
  </si>
  <si>
    <t>وحدة القياس ( طن متري  )</t>
  </si>
  <si>
    <t xml:space="preserve"> جدول (9)</t>
  </si>
  <si>
    <t>السلماني</t>
  </si>
  <si>
    <t xml:space="preserve">أسماك مفلطحة </t>
  </si>
  <si>
    <t>أبو شنب / كمل</t>
  </si>
  <si>
    <t>مكرونة</t>
  </si>
  <si>
    <t>أبودقن / عنبر</t>
  </si>
  <si>
    <t>أسماك الكنف</t>
  </si>
  <si>
    <t>أسماك القرنقش / حلل</t>
  </si>
  <si>
    <t>شرار ، حمرور</t>
  </si>
  <si>
    <t>الخرم</t>
  </si>
  <si>
    <t>أسماك العقام</t>
  </si>
  <si>
    <t>العربي</t>
  </si>
  <si>
    <t>الشدبة والبياض</t>
  </si>
  <si>
    <t>أسماك المسلبة / غريب</t>
  </si>
  <si>
    <t>أسماك التونة</t>
  </si>
  <si>
    <t>أسماك فرس البحر وأبو شراع</t>
  </si>
  <si>
    <t>أسماك التهمل</t>
  </si>
  <si>
    <t>القروش والرقيطات</t>
  </si>
  <si>
    <t>السرطان ، الكابوريا</t>
  </si>
  <si>
    <t xml:space="preserve"> مخلط</t>
  </si>
  <si>
    <t xml:space="preserve"> جدول(10)</t>
  </si>
  <si>
    <t xml:space="preserve"> جدول(11)</t>
  </si>
  <si>
    <t xml:space="preserve"> جدول(12)</t>
  </si>
  <si>
    <t xml:space="preserve"> جدول(13)</t>
  </si>
  <si>
    <t xml:space="preserve"> جدول (14)</t>
  </si>
  <si>
    <t>2016*</t>
  </si>
  <si>
    <t>2017*</t>
  </si>
  <si>
    <t>2018*</t>
  </si>
  <si>
    <t>2019*</t>
  </si>
  <si>
    <t>عدد رحلات الصيد</t>
  </si>
  <si>
    <t>عدد أيام الصيد</t>
  </si>
  <si>
    <t xml:space="preserve"> جدول (15)</t>
  </si>
  <si>
    <t xml:space="preserve">مصايد صناعية   </t>
  </si>
  <si>
    <t xml:space="preserve"> جدول (17)</t>
  </si>
  <si>
    <t>المجموعة</t>
  </si>
  <si>
    <t>الكود</t>
  </si>
  <si>
    <t>0106</t>
  </si>
  <si>
    <t>0208</t>
  </si>
  <si>
    <t>0210</t>
  </si>
  <si>
    <t>0301</t>
  </si>
  <si>
    <t>0302</t>
  </si>
  <si>
    <t>0304</t>
  </si>
  <si>
    <t>0305</t>
  </si>
  <si>
    <t>0306</t>
  </si>
  <si>
    <t>0307</t>
  </si>
  <si>
    <t>0508</t>
  </si>
  <si>
    <t>0509</t>
  </si>
  <si>
    <t>0511</t>
  </si>
  <si>
    <t>إجمالي كمية الواردات من الأسماك والروبيان حسب مجموعات المنتجات</t>
  </si>
  <si>
    <t xml:space="preserve"> جدول (18)</t>
  </si>
  <si>
    <t>إجمالي كمية الصادرات من الأسماك والروبيان حسب مجموعات المنتجات</t>
  </si>
  <si>
    <t xml:space="preserve"> جدول (19)</t>
  </si>
  <si>
    <t>إجمالي كمية المعاد تصديره من الأسماك والروبيان حسب مجموعات المنتجات</t>
  </si>
  <si>
    <t>الإجمالي(1+2)</t>
  </si>
  <si>
    <t>إجمالي البحر الأحمر(1)</t>
  </si>
  <si>
    <t>إجمالي الخليج العربي(2)</t>
  </si>
  <si>
    <t>رقم الصفحة</t>
  </si>
  <si>
    <t>عنوان الجدول</t>
  </si>
  <si>
    <t xml:space="preserve">نشرة الصيد البحري-إحصاءات الزراعة </t>
  </si>
  <si>
    <t>الفهرس</t>
  </si>
  <si>
    <r>
      <t xml:space="preserve"> جدول (</t>
    </r>
    <r>
      <rPr>
        <b/>
        <sz val="8"/>
        <color rgb="FF647491"/>
        <rFont val="Frutiger LT 55"/>
      </rPr>
      <t>2</t>
    </r>
    <r>
      <rPr>
        <sz val="8"/>
        <color rgb="FF647491"/>
        <rFont val="Frutiger LT 55"/>
      </rPr>
      <t>)</t>
    </r>
  </si>
  <si>
    <t>الكمية  (بالطن المتري)</t>
  </si>
  <si>
    <t>وحدة القياس ( طن متري )</t>
  </si>
  <si>
    <t>أعداد القوى العاملة في صيد الأسماك</t>
  </si>
  <si>
    <t>إجمالي المصيد من المصائد البحرية بالطن في المملكة العربية السعودية</t>
  </si>
  <si>
    <t>المصيد حسب الأنواع في البحر الأحمر للمصائد التقليدية</t>
  </si>
  <si>
    <t>المصيد حسب الأنواع في البحر الأحمر للمصائد الصناعية</t>
  </si>
  <si>
    <t>المصيد حسب الأنواع في الخليج العربي للمصائد التقليدية</t>
  </si>
  <si>
    <t>المصيد حسب الأنواع في الخليج العربي للمصائد الصناعية</t>
  </si>
  <si>
    <t>المصيد من الروبيان في المصائد البحرية</t>
  </si>
  <si>
    <t>المصيد من المصائد التقليدية حسب المناطق في البحر الأحمر (منطقة مكة المكرمة)</t>
  </si>
  <si>
    <t>المصيد من المصائد التقليدية حسب المناطق في البحر الأحمر (منطقة جازان)</t>
  </si>
  <si>
    <t>المصيد من المصائد التقليدية حسب المناطق في البحر الأحمر (منطقة عسير)</t>
  </si>
  <si>
    <t>المصيد من المصائد التقليدية حسب المناطق في البحر الأحمر (منطقة تبوك)</t>
  </si>
  <si>
    <t>المصيد من المصائد التقليدية حسب المناطق في البحر الأحمر (منطقة المدينة المنورة)</t>
  </si>
  <si>
    <t>عدد رحلات وعدد أيام الصيد للمصائد التقليدية</t>
  </si>
  <si>
    <t>المصدر : وزارة البيئة والمياه والزراعة.</t>
  </si>
  <si>
    <t>المصدر : الهيئة العامة للاحصاء.</t>
  </si>
  <si>
    <t>دهون وزيوت أسماك أو ثدييات بحرية.</t>
  </si>
  <si>
    <t>خلاصات وعصارات لحوم وأسماك أو قشريات.</t>
  </si>
  <si>
    <t>قشريات ورخويات,...إلخ محفوظة.</t>
  </si>
  <si>
    <t>لحوم وأحشاء وأطراف أخرى صالحة للأكل، طازجة أو مبردة أو مجمدة.</t>
  </si>
  <si>
    <t>أسماك حية.</t>
  </si>
  <si>
    <t>أسماك طازجة أو مبردة، عدا شرائح الأسماك ولحوم الأسماك.</t>
  </si>
  <si>
    <t>شرائح سمك وغيرها من لحوم الأسماك (وإن كانت مفرومة)، طازجة أو مبردة أو مجمدة.</t>
  </si>
  <si>
    <t>أسماك مجففة أو مملحة أو مدخنة؛ دقيق وسميد ومكتلات سمك صالحة للاستهلاك البشري.</t>
  </si>
  <si>
    <t>قشريات.</t>
  </si>
  <si>
    <t>رخويات.</t>
  </si>
  <si>
    <t>مرجان ومواد مماثله،غير مشغولة، أصداف.</t>
  </si>
  <si>
    <t>اسفنج طبيعى من أصل حيوانى.</t>
  </si>
  <si>
    <t>منتجات حيوانية الأصل غير مذكورة وغير داخلة فى مكان آخر.</t>
  </si>
  <si>
    <t>منتجات حيوانية الأصل غير مذكورة، وغير داخلة فى مكان آخر.</t>
  </si>
  <si>
    <t>مرجان ومواد مماثلة،غير مشغولة، أصداف.</t>
  </si>
  <si>
    <t>إسفنج طبيعى من أصل حيوانى.</t>
  </si>
  <si>
    <t>أسماك مجففة أو مملحة أو مدخنة، دقيق وسميد ومكتلات سمك صالحة للاستهلاك البشري.</t>
  </si>
  <si>
    <t>لحوم وأحشاء وأطراف صالحة للأكل، مملحة، أو فى ماء مملح.</t>
  </si>
  <si>
    <t>حيوانات بحرية حية أخرى.</t>
  </si>
  <si>
    <t>لؤلؤ طبيعى أو مستنبت ، غير مركب.</t>
  </si>
  <si>
    <t>دقيق وسميد من لحوم أو أسماك ... إلخ ، حثالة شحوم حيوانية.</t>
  </si>
  <si>
    <t>أسماك محضرة أو محفوظة ، خبيارى (كافيار)</t>
  </si>
  <si>
    <t>أسماك محضرة أو محفوظة ، خبيارى (كافيار).</t>
  </si>
  <si>
    <t>دقيق وسميد من لحوم أو أسماك ...إلخ ، حثالة شحوم حيوانية.</t>
  </si>
  <si>
    <t>حيوانات حية أخرى.</t>
  </si>
  <si>
    <t>لحوم وأحشاء وأطراف صالحة للأكل، مملحة أو فى ماء مملح.</t>
  </si>
  <si>
    <t>أسماك محضرة أو محفوظة، خبيارى (كافيار).</t>
  </si>
  <si>
    <t>لحوم وأحشاء وأطراف أخر ى صالحة للأكل، طازجة أو مبردة أو مجمدة.</t>
  </si>
  <si>
    <t>أسماك مجففة أو مملحة أو مدخنة؛ دقيق و سميد ومكتلات سمك صالحة للاستهلاك البشري.</t>
  </si>
  <si>
    <t>مرجان ومواد مماثلة،غير مشغولة أصداف.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</si>
</sst>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#,##0.00000000000"/>
    <numFmt numFmtId="167" formatCode="_(* #,##0_);_(* \(#,##0\);_(* &quot;-&quot;??_);_(@_)"/>
  </numFmts>
  <fonts count="19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364C75"/>
      <name val="Frutiger LT 55"/>
    </font>
    <font>
      <sz val="11"/>
      <color theme="1"/>
      <name val="Frutiger LT 55"/>
    </font>
    <font>
      <b/>
      <sz val="11"/>
      <name val="Frutiger LT 55"/>
    </font>
    <font>
      <sz val="11"/>
      <color rgb="FFFFFFFF"/>
      <name val="Frutiger LT 55"/>
    </font>
    <font>
      <u/>
      <sz val="11"/>
      <color theme="10"/>
      <name val="Arial"/>
      <family val="2"/>
      <scheme val="minor"/>
    </font>
    <font>
      <sz val="11"/>
      <color rgb="FF000000"/>
      <name val="Frutiger LT 55"/>
    </font>
    <font>
      <b/>
      <sz val="11"/>
      <color rgb="FF5C78B0"/>
      <name val="Frutiger LT 55"/>
    </font>
    <font>
      <b/>
      <sz val="8"/>
      <color theme="1"/>
      <name val="Frutiger LT 55"/>
    </font>
    <font>
      <sz val="8"/>
      <color theme="1"/>
      <name val="Frutiger LT 55"/>
    </font>
    <font>
      <sz val="8"/>
      <color rgb="FF647491"/>
      <name val="Frutiger LT 55"/>
    </font>
    <font>
      <b/>
      <sz val="16"/>
      <color rgb="FF5C78B0"/>
      <name val="Frutiger LT 55"/>
    </font>
    <font>
      <b/>
      <sz val="8"/>
      <color rgb="FF647491"/>
      <name val="Frutiger LT 55"/>
    </font>
    <font>
      <sz val="8"/>
      <color rgb="FF364C75"/>
      <name val="Frutiger LT 55"/>
    </font>
    <font>
      <sz val="8"/>
      <color rgb="FF000000"/>
      <name val="Frutiger LT 55"/>
    </font>
    <font>
      <sz val="11"/>
      <name val="Frutiger LT 55"/>
    </font>
    <font>
      <b/>
      <sz val="8"/>
      <name val="Frutiger LT 55"/>
    </font>
    <font>
      <sz val="11"/>
      <color rgb="FFFFFFFF"/>
      <name val="Sakkal Majall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BA8C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0F2F6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4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66" fontId="3" fillId="0" borderId="1" xfId="0" applyNumberFormat="1" applyFont="1" applyBorder="1"/>
    <xf numFmtId="3" fontId="3" fillId="0" borderId="0" xfId="0" applyNumberFormat="1" applyFont="1"/>
    <xf numFmtId="0" fontId="3" fillId="0" borderId="0" xfId="0" applyFont="1" applyFill="1"/>
    <xf numFmtId="4" fontId="3" fillId="0" borderId="0" xfId="0" applyNumberFormat="1" applyFont="1"/>
    <xf numFmtId="4" fontId="3" fillId="0" borderId="0" xfId="0" applyNumberFormat="1" applyFont="1" applyFill="1"/>
    <xf numFmtId="164" fontId="3" fillId="0" borderId="0" xfId="1" applyFont="1"/>
    <xf numFmtId="167" fontId="3" fillId="0" borderId="0" xfId="1" applyNumberFormat="1" applyFont="1"/>
    <xf numFmtId="0" fontId="3" fillId="0" borderId="0" xfId="0" applyNumberFormat="1" applyFont="1"/>
    <xf numFmtId="2" fontId="3" fillId="0" borderId="0" xfId="1" applyNumberFormat="1" applyFont="1"/>
    <xf numFmtId="0" fontId="3" fillId="2" borderId="1" xfId="0" applyFont="1" applyFill="1" applyBorder="1"/>
    <xf numFmtId="0" fontId="5" fillId="4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/>
    <xf numFmtId="165" fontId="3" fillId="0" borderId="1" xfId="0" applyNumberFormat="1" applyFont="1" applyBorder="1"/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1" fontId="3" fillId="0" borderId="1" xfId="0" applyNumberFormat="1" applyFont="1" applyFill="1" applyBorder="1"/>
    <xf numFmtId="3" fontId="2" fillId="2" borderId="1" xfId="0" applyNumberFormat="1" applyFont="1" applyFill="1" applyBorder="1" applyAlignment="1" applyProtection="1">
      <alignment vertical="center" wrapText="1"/>
    </xf>
    <xf numFmtId="3" fontId="3" fillId="0" borderId="1" xfId="0" applyNumberFormat="1" applyFont="1" applyFill="1" applyBorder="1"/>
    <xf numFmtId="0" fontId="3" fillId="0" borderId="1" xfId="0" applyFont="1" applyFill="1" applyBorder="1"/>
    <xf numFmtId="4" fontId="3" fillId="0" borderId="1" xfId="0" applyNumberFormat="1" applyFont="1" applyFill="1" applyBorder="1"/>
    <xf numFmtId="3" fontId="2" fillId="0" borderId="1" xfId="0" applyNumberFormat="1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top" wrapText="1"/>
    </xf>
    <xf numFmtId="3" fontId="7" fillId="5" borderId="1" xfId="0" applyNumberFormat="1" applyFont="1" applyFill="1" applyBorder="1" applyAlignment="1" applyProtection="1">
      <alignment horizontal="center" vertical="center" wrapText="1"/>
    </xf>
    <xf numFmtId="3" fontId="7" fillId="6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0" fontId="11" fillId="2" borderId="1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vertical="center" wrapText="1"/>
    </xf>
    <xf numFmtId="3" fontId="7" fillId="2" borderId="1" xfId="0" applyNumberFormat="1" applyFont="1" applyFill="1" applyBorder="1" applyAlignment="1" applyProtection="1">
      <alignment horizontal="left" vertical="top" wrapText="1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165" fontId="7" fillId="5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right"/>
    </xf>
    <xf numFmtId="1" fontId="7" fillId="5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right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top" wrapText="1"/>
    </xf>
    <xf numFmtId="0" fontId="3" fillId="0" borderId="0" xfId="0" applyFont="1" applyBorder="1"/>
    <xf numFmtId="0" fontId="5" fillId="4" borderId="1" xfId="0" applyFont="1" applyFill="1" applyBorder="1" applyAlignment="1" applyProtection="1">
      <alignment horizontal="center" vertical="center"/>
    </xf>
    <xf numFmtId="4" fontId="7" fillId="5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right" vertical="center" wrapText="1"/>
    </xf>
    <xf numFmtId="0" fontId="9" fillId="0" borderId="1" xfId="0" applyFont="1" applyBorder="1" applyAlignment="1">
      <alignment horizontal="right"/>
    </xf>
    <xf numFmtId="0" fontId="8" fillId="3" borderId="0" xfId="0" applyFont="1" applyFill="1" applyBorder="1" applyAlignment="1" applyProtection="1">
      <alignment vertical="center" wrapText="1"/>
    </xf>
    <xf numFmtId="0" fontId="17" fillId="0" borderId="1" xfId="0" applyFont="1" applyBorder="1" applyAlignment="1">
      <alignment horizontal="right"/>
    </xf>
    <xf numFmtId="0" fontId="8" fillId="3" borderId="0" xfId="0" applyFont="1" applyFill="1" applyBorder="1" applyAlignment="1" applyProtection="1">
      <alignment vertical="center"/>
    </xf>
    <xf numFmtId="0" fontId="5" fillId="0" borderId="1" xfId="0" applyFont="1" applyBorder="1"/>
    <xf numFmtId="0" fontId="3" fillId="0" borderId="0" xfId="0" applyFont="1" applyBorder="1" applyAlignment="1">
      <alignment horizontal="right"/>
    </xf>
    <xf numFmtId="0" fontId="11" fillId="2" borderId="1" xfId="0" applyFont="1" applyFill="1" applyBorder="1" applyAlignment="1" applyProtection="1">
      <alignment horizontal="right" wrapText="1"/>
    </xf>
    <xf numFmtId="0" fontId="16" fillId="2" borderId="1" xfId="0" applyFont="1" applyFill="1" applyBorder="1"/>
    <xf numFmtId="0" fontId="7" fillId="6" borderId="1" xfId="0" applyFont="1" applyFill="1" applyBorder="1" applyAlignment="1" applyProtection="1">
      <alignment horizontal="right" vertical="center" wrapText="1"/>
    </xf>
    <xf numFmtId="0" fontId="16" fillId="6" borderId="1" xfId="0" applyNumberFormat="1" applyFont="1" applyFill="1" applyBorder="1" applyAlignment="1" applyProtection="1">
      <alignment horizontal="center" vertical="center" wrapText="1"/>
    </xf>
    <xf numFmtId="2" fontId="7" fillId="6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right" vertical="center" wrapText="1"/>
    </xf>
    <xf numFmtId="0" fontId="16" fillId="5" borderId="1" xfId="0" applyNumberFormat="1" applyFont="1" applyFill="1" applyBorder="1" applyAlignment="1" applyProtection="1">
      <alignment horizontal="center" vertical="center" wrapText="1"/>
    </xf>
    <xf numFmtId="2" fontId="7" fillId="5" borderId="1" xfId="0" applyNumberFormat="1" applyFont="1" applyFill="1" applyBorder="1" applyAlignment="1" applyProtection="1">
      <alignment horizontal="center" vertical="center" wrapText="1"/>
    </xf>
    <xf numFmtId="2" fontId="5" fillId="4" borderId="1" xfId="1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right" vertic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readingOrder="2"/>
    </xf>
    <xf numFmtId="0" fontId="5" fillId="4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6" fillId="0" borderId="1" xfId="2" applyFill="1" applyBorder="1"/>
    <xf numFmtId="0" fontId="14" fillId="2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12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908050</xdr:colOff>
      <xdr:row>1</xdr:row>
      <xdr:rowOff>197109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C57EDA57-5718-41FB-850D-44017C7B5F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895950" y="0"/>
          <a:ext cx="88900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67152" cy="379236"/>
    <xdr:pic>
      <xdr:nvPicPr>
        <xdr:cNvPr id="2" name="Picture 1">
          <a:extLst>
            <a:ext uri="{FF2B5EF4-FFF2-40B4-BE49-F238E27FC236}">
              <a16:creationId xmlns="" xmlns:a16="http://schemas.microsoft.com/office/drawing/2014/main" id="{69A52D45-C74B-4E37-B828-2A57D3C7F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9773403" y="0"/>
          <a:ext cx="1067152" cy="379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96165" cy="452329"/>
    <xdr:pic>
      <xdr:nvPicPr>
        <xdr:cNvPr id="2" name="Picture 4">
          <a:extLst>
            <a:ext uri="{FF2B5EF4-FFF2-40B4-BE49-F238E27FC236}">
              <a16:creationId xmlns="" xmlns:a16="http://schemas.microsoft.com/office/drawing/2014/main" id="{B6EAF563-54C4-4330-93C9-66DED1CB9D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5676027" y="0"/>
          <a:ext cx="1496165" cy="452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1567657" cy="367108"/>
    <xdr:pic>
      <xdr:nvPicPr>
        <xdr:cNvPr id="2" name="Picture 1">
          <a:extLst>
            <a:ext uri="{FF2B5EF4-FFF2-40B4-BE49-F238E27FC236}">
              <a16:creationId xmlns="" xmlns:a16="http://schemas.microsoft.com/office/drawing/2014/main" id="{BE622266-5B82-41B5-A57B-ECC748EFF0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84530" y="1"/>
          <a:ext cx="1567657" cy="367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3914</xdr:rowOff>
    </xdr:from>
    <xdr:ext cx="2083874" cy="452214"/>
    <xdr:pic>
      <xdr:nvPicPr>
        <xdr:cNvPr id="2" name="Picture 4">
          <a:extLst>
            <a:ext uri="{FF2B5EF4-FFF2-40B4-BE49-F238E27FC236}">
              <a16:creationId xmlns="" xmlns:a16="http://schemas.microsoft.com/office/drawing/2014/main" id="{CCBAB61D-E4E1-4D29-9668-D8F265826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641901" y="3914"/>
          <a:ext cx="2083874" cy="45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12700</xdr:colOff>
      <xdr:row>1</xdr:row>
      <xdr:rowOff>196850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8183A727-C915-42C1-8C4C-ABA0441E3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496400" y="0"/>
          <a:ext cx="132080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1085850</xdr:colOff>
      <xdr:row>1</xdr:row>
      <xdr:rowOff>139701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47E8C82E-D0B1-4718-99BA-759AC4CA1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572350" y="1"/>
          <a:ext cx="108585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3907692</xdr:colOff>
      <xdr:row>1</xdr:row>
      <xdr:rowOff>237392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07BBD816-DD47-42E8-B05D-6DF50E3C44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813000" y="0"/>
          <a:ext cx="3907692" cy="420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22957</xdr:rowOff>
    </xdr:from>
    <xdr:to>
      <xdr:col>0</xdr:col>
      <xdr:colOff>4111218</xdr:colOff>
      <xdr:row>2</xdr:row>
      <xdr:rowOff>45264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2D62964A-2146-4355-A3E9-E31ADDD71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2680000" y="22957"/>
          <a:ext cx="4111218" cy="449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174978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BFC759B6-F9A6-4BD1-94C2-BC9C7A53C3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9448111" y="0"/>
          <a:ext cx="4296833" cy="352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30" cy="384848"/>
    <xdr:pic>
      <xdr:nvPicPr>
        <xdr:cNvPr id="20" name="Picture 4">
          <a:extLst>
            <a:ext uri="{FF2B5EF4-FFF2-40B4-BE49-F238E27FC236}">
              <a16:creationId xmlns="" xmlns:a16="http://schemas.microsoft.com/office/drawing/2014/main" id="{88DD15F4-3379-4BC6-81BD-CDA00AD37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14242" y="0"/>
          <a:ext cx="2507930" cy="384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733651" cy="352778"/>
    <xdr:pic>
      <xdr:nvPicPr>
        <xdr:cNvPr id="2" name="Picture 4">
          <a:extLst>
            <a:ext uri="{FF2B5EF4-FFF2-40B4-BE49-F238E27FC236}">
              <a16:creationId xmlns="" xmlns:a16="http://schemas.microsoft.com/office/drawing/2014/main" id="{5FABB49C-9B0D-4AA0-A28A-F246E0351D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8701270" y="1"/>
          <a:ext cx="1733651" cy="352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16545" cy="346364"/>
    <xdr:pic>
      <xdr:nvPicPr>
        <xdr:cNvPr id="2" name="Picture 4">
          <a:extLst>
            <a:ext uri="{FF2B5EF4-FFF2-40B4-BE49-F238E27FC236}">
              <a16:creationId xmlns="" xmlns:a16="http://schemas.microsoft.com/office/drawing/2014/main" id="{118A2E74-98CF-4159-938D-C1EF4E4943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4999000" y="0"/>
          <a:ext cx="1916545" cy="346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754322" cy="430508"/>
    <xdr:pic>
      <xdr:nvPicPr>
        <xdr:cNvPr id="2" name="Picture 4">
          <a:extLst>
            <a:ext uri="{FF2B5EF4-FFF2-40B4-BE49-F238E27FC236}">
              <a16:creationId xmlns="" xmlns:a16="http://schemas.microsoft.com/office/drawing/2014/main" id="{ACF34037-D873-48A2-8319-362EFA25CB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1479576" y="1"/>
          <a:ext cx="1754322" cy="430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573283" cy="379104"/>
    <xdr:pic>
      <xdr:nvPicPr>
        <xdr:cNvPr id="2" name="Picture 4">
          <a:extLst>
            <a:ext uri="{FF2B5EF4-FFF2-40B4-BE49-F238E27FC236}">
              <a16:creationId xmlns="" xmlns:a16="http://schemas.microsoft.com/office/drawing/2014/main" id="{1E8B2250-085D-49BA-A3AB-93BBA2B52E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7389850" y="0"/>
          <a:ext cx="1573283" cy="379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</xdr:colOff>
      <xdr:row>1</xdr:row>
      <xdr:rowOff>177596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57A52BD1-D0A6-4BE8-BEB4-6341445D0D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0024596" y="1"/>
          <a:ext cx="1095887" cy="327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52687</xdr:colOff>
      <xdr:row>0</xdr:row>
      <xdr:rowOff>0</xdr:rowOff>
    </xdr:from>
    <xdr:to>
      <xdr:col>0</xdr:col>
      <xdr:colOff>1187450</xdr:colOff>
      <xdr:row>2</xdr:row>
      <xdr:rowOff>6350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EFB34527-C928-4A49-8BC0-96F57B586F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524850" y="0"/>
          <a:ext cx="1134763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30286</xdr:rowOff>
    </xdr:from>
    <xdr:to>
      <xdr:col>0</xdr:col>
      <xdr:colOff>1966058</xdr:colOff>
      <xdr:row>2</xdr:row>
      <xdr:rowOff>24912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2757799A-B70E-44C9-9922-0F824D663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3144038" y="30286"/>
          <a:ext cx="1966058" cy="470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view="pageBreakPreview" zoomScale="98" zoomScaleNormal="100" zoomScaleSheetLayoutView="98" workbookViewId="0">
      <selection activeCell="B17" sqref="B17:G17"/>
    </sheetView>
  </sheetViews>
  <sheetFormatPr defaultColWidth="8.75" defaultRowHeight="14.25"/>
  <cols>
    <col min="1" max="1" width="13.25" style="44" customWidth="1"/>
    <col min="2" max="7" width="10.625" style="44" customWidth="1"/>
    <col min="8" max="16384" width="8.75" style="44"/>
  </cols>
  <sheetData>
    <row r="1" spans="1:14">
      <c r="A1" s="3"/>
      <c r="B1" s="3"/>
      <c r="C1" s="3"/>
      <c r="D1" s="3"/>
      <c r="E1" s="70" t="s">
        <v>149</v>
      </c>
      <c r="F1" s="70"/>
      <c r="G1" s="70"/>
    </row>
    <row r="2" spans="1:14" ht="20.25">
      <c r="A2" s="3"/>
      <c r="B2" s="71" t="s">
        <v>150</v>
      </c>
      <c r="C2" s="71"/>
      <c r="D2" s="71"/>
      <c r="E2" s="71"/>
      <c r="F2" s="71"/>
      <c r="G2" s="71"/>
      <c r="H2" s="33"/>
      <c r="I2" s="33"/>
      <c r="J2" s="33"/>
      <c r="K2" s="33"/>
      <c r="L2" s="33"/>
      <c r="M2" s="33"/>
      <c r="N2" s="33"/>
    </row>
    <row r="3" spans="1:14" ht="17.45" customHeight="1">
      <c r="A3" s="15" t="s">
        <v>147</v>
      </c>
      <c r="B3" s="72" t="s">
        <v>148</v>
      </c>
      <c r="C3" s="72"/>
      <c r="D3" s="72"/>
      <c r="E3" s="72"/>
      <c r="F3" s="72"/>
      <c r="G3" s="72"/>
    </row>
    <row r="4" spans="1:14">
      <c r="A4" s="26">
        <v>1</v>
      </c>
      <c r="B4" s="69" t="s">
        <v>155</v>
      </c>
      <c r="C4" s="69"/>
      <c r="D4" s="69"/>
      <c r="E4" s="69"/>
      <c r="F4" s="69"/>
      <c r="G4" s="69"/>
    </row>
    <row r="5" spans="1:14">
      <c r="A5" s="26">
        <v>2</v>
      </c>
      <c r="B5" s="69" t="s">
        <v>156</v>
      </c>
      <c r="C5" s="69"/>
      <c r="D5" s="69"/>
      <c r="E5" s="69"/>
      <c r="F5" s="69"/>
      <c r="G5" s="69"/>
    </row>
    <row r="6" spans="1:14">
      <c r="A6" s="26">
        <v>3</v>
      </c>
      <c r="B6" s="69" t="s">
        <v>157</v>
      </c>
      <c r="C6" s="69"/>
      <c r="D6" s="69"/>
      <c r="E6" s="69"/>
      <c r="F6" s="69"/>
      <c r="G6" s="69"/>
    </row>
    <row r="7" spans="1:14">
      <c r="A7" s="26">
        <v>4</v>
      </c>
      <c r="B7" s="69" t="s">
        <v>158</v>
      </c>
      <c r="C7" s="69"/>
      <c r="D7" s="69"/>
      <c r="E7" s="69"/>
      <c r="F7" s="69"/>
      <c r="G7" s="69"/>
    </row>
    <row r="8" spans="1:14">
      <c r="A8" s="26">
        <v>5</v>
      </c>
      <c r="B8" s="69" t="s">
        <v>159</v>
      </c>
      <c r="C8" s="69"/>
      <c r="D8" s="69"/>
      <c r="E8" s="69"/>
      <c r="F8" s="69"/>
      <c r="G8" s="69"/>
    </row>
    <row r="9" spans="1:14">
      <c r="A9" s="26">
        <v>6</v>
      </c>
      <c r="B9" s="69" t="s">
        <v>64</v>
      </c>
      <c r="C9" s="69"/>
      <c r="D9" s="69"/>
      <c r="E9" s="69"/>
      <c r="F9" s="69"/>
      <c r="G9" s="69"/>
    </row>
    <row r="10" spans="1:14">
      <c r="A10" s="26">
        <v>7</v>
      </c>
      <c r="B10" s="69" t="s">
        <v>85</v>
      </c>
      <c r="C10" s="69"/>
      <c r="D10" s="69"/>
      <c r="E10" s="69"/>
      <c r="F10" s="69"/>
      <c r="G10" s="69"/>
    </row>
    <row r="11" spans="1:14">
      <c r="A11" s="26">
        <v>8</v>
      </c>
      <c r="B11" s="69" t="s">
        <v>161</v>
      </c>
      <c r="C11" s="69"/>
      <c r="D11" s="69"/>
      <c r="E11" s="69"/>
      <c r="F11" s="69"/>
      <c r="G11" s="69"/>
    </row>
    <row r="12" spans="1:14">
      <c r="A12" s="26">
        <v>9</v>
      </c>
      <c r="B12" s="69" t="s">
        <v>162</v>
      </c>
      <c r="C12" s="69"/>
      <c r="D12" s="69"/>
      <c r="E12" s="69"/>
      <c r="F12" s="69"/>
      <c r="G12" s="69"/>
    </row>
    <row r="13" spans="1:14">
      <c r="A13" s="26">
        <v>10</v>
      </c>
      <c r="B13" s="69" t="s">
        <v>163</v>
      </c>
      <c r="C13" s="69"/>
      <c r="D13" s="69"/>
      <c r="E13" s="69"/>
      <c r="F13" s="69"/>
      <c r="G13" s="69"/>
    </row>
    <row r="14" spans="1:14">
      <c r="A14" s="26">
        <v>11</v>
      </c>
      <c r="B14" s="69" t="s">
        <v>164</v>
      </c>
      <c r="C14" s="69"/>
      <c r="D14" s="69"/>
      <c r="E14" s="69"/>
      <c r="F14" s="69"/>
      <c r="G14" s="69"/>
    </row>
    <row r="15" spans="1:14">
      <c r="A15" s="26">
        <v>12</v>
      </c>
      <c r="B15" s="69" t="s">
        <v>165</v>
      </c>
      <c r="C15" s="69"/>
      <c r="D15" s="69"/>
      <c r="E15" s="69"/>
      <c r="F15" s="69"/>
      <c r="G15" s="69"/>
    </row>
    <row r="16" spans="1:14">
      <c r="A16" s="26">
        <v>13</v>
      </c>
      <c r="B16" s="69" t="s">
        <v>166</v>
      </c>
      <c r="C16" s="69"/>
      <c r="D16" s="69"/>
      <c r="E16" s="69"/>
      <c r="F16" s="69"/>
      <c r="G16" s="69"/>
    </row>
    <row r="17" spans="1:7">
      <c r="A17" s="26">
        <v>14</v>
      </c>
      <c r="B17" s="69" t="s">
        <v>160</v>
      </c>
      <c r="C17" s="69"/>
      <c r="D17" s="69"/>
      <c r="E17" s="69"/>
      <c r="F17" s="69"/>
      <c r="G17" s="69"/>
    </row>
    <row r="18" spans="1:7">
      <c r="A18" s="26">
        <v>15</v>
      </c>
      <c r="B18" s="69" t="s">
        <v>139</v>
      </c>
      <c r="C18" s="69"/>
      <c r="D18" s="69"/>
      <c r="E18" s="69"/>
      <c r="F18" s="69"/>
      <c r="G18" s="69"/>
    </row>
    <row r="19" spans="1:7">
      <c r="A19" s="26">
        <v>16</v>
      </c>
      <c r="B19" s="69" t="s">
        <v>141</v>
      </c>
      <c r="C19" s="69"/>
      <c r="D19" s="69"/>
      <c r="E19" s="69"/>
      <c r="F19" s="69"/>
      <c r="G19" s="69"/>
    </row>
    <row r="20" spans="1:7">
      <c r="A20" s="26">
        <v>17</v>
      </c>
      <c r="B20" s="69" t="s">
        <v>143</v>
      </c>
      <c r="C20" s="69"/>
      <c r="D20" s="69"/>
      <c r="E20" s="69"/>
      <c r="F20" s="69"/>
      <c r="G20" s="69"/>
    </row>
    <row r="21" spans="1:7">
      <c r="B21" s="66"/>
      <c r="C21" s="66"/>
      <c r="D21" s="66"/>
      <c r="E21" s="66"/>
      <c r="F21" s="66"/>
      <c r="G21" s="66"/>
    </row>
  </sheetData>
  <mergeCells count="20">
    <mergeCell ref="B4:G4"/>
    <mergeCell ref="B5:G5"/>
    <mergeCell ref="B6:G6"/>
    <mergeCell ref="B7:G7"/>
    <mergeCell ref="B19:G19"/>
    <mergeCell ref="B20:G20"/>
    <mergeCell ref="E1:G1"/>
    <mergeCell ref="B2:G2"/>
    <mergeCell ref="B14:G14"/>
    <mergeCell ref="B15:G15"/>
    <mergeCell ref="B16:G16"/>
    <mergeCell ref="B17:G17"/>
    <mergeCell ref="B18:G18"/>
    <mergeCell ref="B9:G9"/>
    <mergeCell ref="B10:G10"/>
    <mergeCell ref="B11:G11"/>
    <mergeCell ref="B12:G12"/>
    <mergeCell ref="B13:G13"/>
    <mergeCell ref="B8:G8"/>
    <mergeCell ref="B3:G3"/>
  </mergeCells>
  <hyperlinks>
    <hyperlink ref="B20:G20" location="'17'!Print_Area" display="إجمالي كمية المعاد تصديره من الأسماك والروبيان حسب مجموعات المنتجات"/>
    <hyperlink ref="B19:G19" location="'15'!Print_Area" display="إجمالي كمية الصادرات من الأسماك والروبيان حسب مجموعات المنتجات"/>
    <hyperlink ref="B18:G18" location="'15'!Print_Area" display="إجمالي كمية الواردات من الأسماك والروبيان حسب مجموعات المنتجات"/>
    <hyperlink ref="B17:G17" location="'14'!Print_Area" display="المصيد من الروبيان في المصايد البحرية"/>
    <hyperlink ref="B16:G16" location="'13'!Print_Area" display="عدد رحلات وعدد أيام الصيد  لقطاع المصايد التقليدية"/>
    <hyperlink ref="B15:G15" location="'12'!Print_Area" display="المصيد من قطاع المصايد التقليدية حسب المناطق في البحر الأحمر (منطقة المدينة المنورة)"/>
    <hyperlink ref="B14:G14" location="'11'!Print_Area" display="المصيد من قطاع المصايد التقليدية حسب المناطق في البحر الأحمر (منطقة تبوك)"/>
    <hyperlink ref="B13:G13" location="'10'!Print_Area" display="المصيد من قطاع المصايد التقليدية حسب المناطق في البحر الأحمر (منطقة عسير)"/>
    <hyperlink ref="B12:G12" location="'9'!Print_Area" display="المصيد من قطاع المصايد التقليدية حسب المناطق في البحر الأحمر (منطقة جازان)"/>
    <hyperlink ref="B11:G11" location="'8'!Print_Area" display="المصيد من قطاع المصايد التقليدية حسب المناطق في البحر الأحمر (منطقة مكة المكرمة)"/>
    <hyperlink ref="B10:G10" location="'7'!Print_Area" display="اعداد القوى العاملة في صيد الأسماك"/>
    <hyperlink ref="B9:G9" location="'6'!Print_Area" display="أعداد مراكب صيد الأسماك في الخليج العربي والبحر الأحمر"/>
    <hyperlink ref="B8:G8" location="'5'!Print_Area" display="المصيد حسب الأنواع في الخليج العربي للمصايد الصناعية"/>
    <hyperlink ref="B7:G7" location="'4'!Print_Area" display="المصيد حسب الأنواع في الخليج العربي للمصايد التقليدية"/>
    <hyperlink ref="B6:G6" location="'3'!Print_Area" display="المصيد حسب الأنواع في البحر الأحمر للمصايد الصناعية"/>
    <hyperlink ref="B5:G5" location="'2'!Print_Area" display="المصيد حسب الأنواع في البحر الأحمر للمصايد التقليدية"/>
    <hyperlink ref="B4:G4" location="'1'!Print_Area" display="إجمالي المصيد من المصائد البحرية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rightToLeft="1" view="pageBreakPreview" zoomScaleNormal="72" zoomScaleSheetLayoutView="100" workbookViewId="0">
      <selection activeCell="A30" sqref="A30"/>
    </sheetView>
  </sheetViews>
  <sheetFormatPr defaultColWidth="8.75" defaultRowHeight="14.25"/>
  <cols>
    <col min="1" max="1" width="15.75" style="1" customWidth="1"/>
    <col min="2" max="16384" width="8.75" style="1"/>
  </cols>
  <sheetData>
    <row r="1" spans="1:22">
      <c r="A1" s="27"/>
      <c r="B1" s="19"/>
      <c r="C1" s="19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9"/>
      <c r="P1" s="19"/>
      <c r="Q1" s="19"/>
      <c r="R1" s="19"/>
      <c r="S1" s="18"/>
      <c r="T1" s="73" t="s">
        <v>149</v>
      </c>
      <c r="U1" s="73"/>
      <c r="V1" s="73"/>
    </row>
    <row r="2" spans="1:22" ht="21.95" customHeight="1">
      <c r="A2" s="3"/>
      <c r="B2" s="71" t="s">
        <v>162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47" t="s">
        <v>111</v>
      </c>
      <c r="B3" s="27"/>
      <c r="C3" s="27"/>
      <c r="D3" s="27"/>
      <c r="E3" s="27"/>
      <c r="F3" s="27"/>
      <c r="G3" s="27"/>
      <c r="H3" s="27"/>
      <c r="I3" s="3"/>
      <c r="J3" s="3"/>
      <c r="K3" s="3"/>
      <c r="L3" s="27"/>
      <c r="M3" s="27"/>
      <c r="N3" s="27"/>
      <c r="O3" s="27"/>
      <c r="P3" s="27"/>
      <c r="Q3" s="27"/>
      <c r="R3" s="27"/>
      <c r="S3" s="27"/>
      <c r="T3" s="79" t="s">
        <v>153</v>
      </c>
      <c r="U3" s="79"/>
      <c r="V3" s="79"/>
    </row>
    <row r="4" spans="1:22">
      <c r="A4" s="15" t="s">
        <v>11</v>
      </c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 t="s">
        <v>10</v>
      </c>
      <c r="R4" s="15" t="s">
        <v>9</v>
      </c>
      <c r="S4" s="15" t="s">
        <v>8</v>
      </c>
      <c r="T4" s="15" t="s">
        <v>7</v>
      </c>
      <c r="U4" s="15" t="s">
        <v>6</v>
      </c>
      <c r="V4" s="15" t="s">
        <v>5</v>
      </c>
    </row>
    <row r="5" spans="1:22">
      <c r="A5" s="15" t="s">
        <v>92</v>
      </c>
      <c r="B5" s="29">
        <v>0</v>
      </c>
      <c r="C5" s="28">
        <v>0</v>
      </c>
      <c r="D5" s="29">
        <v>0</v>
      </c>
      <c r="E5" s="28">
        <v>0</v>
      </c>
      <c r="F5" s="29">
        <v>0</v>
      </c>
      <c r="G5" s="28">
        <v>0</v>
      </c>
      <c r="H5" s="29">
        <v>2</v>
      </c>
      <c r="I5" s="28">
        <v>3</v>
      </c>
      <c r="J5" s="29">
        <v>3</v>
      </c>
      <c r="K5" s="28">
        <v>3</v>
      </c>
      <c r="L5" s="29">
        <v>2.9268612922683381</v>
      </c>
      <c r="M5" s="28">
        <v>2.8972154497626073</v>
      </c>
      <c r="N5" s="29">
        <v>2.9545746182471437</v>
      </c>
      <c r="O5" s="28">
        <v>0</v>
      </c>
      <c r="P5" s="29">
        <v>0</v>
      </c>
      <c r="Q5" s="28">
        <v>1</v>
      </c>
      <c r="R5" s="29">
        <v>1.4634306461341691</v>
      </c>
      <c r="S5" s="28">
        <v>2.1946628400695221</v>
      </c>
      <c r="T5" s="29">
        <v>2.0775707384540079</v>
      </c>
      <c r="U5" s="28">
        <v>2.019024687646251</v>
      </c>
      <c r="V5" s="29">
        <v>0.98023931841924694</v>
      </c>
    </row>
    <row r="6" spans="1:22">
      <c r="A6" s="15" t="s">
        <v>94</v>
      </c>
      <c r="B6" s="29">
        <v>33</v>
      </c>
      <c r="C6" s="28">
        <v>35</v>
      </c>
      <c r="D6" s="29">
        <v>0</v>
      </c>
      <c r="E6" s="28">
        <v>55</v>
      </c>
      <c r="F6" s="29">
        <v>57</v>
      </c>
      <c r="G6" s="28">
        <v>82</v>
      </c>
      <c r="H6" s="29">
        <v>53</v>
      </c>
      <c r="I6" s="28">
        <v>157</v>
      </c>
      <c r="J6" s="29">
        <v>162</v>
      </c>
      <c r="K6" s="28">
        <v>159</v>
      </c>
      <c r="L6" s="29">
        <v>153.17240762870969</v>
      </c>
      <c r="M6" s="28">
        <v>151.62094187090977</v>
      </c>
      <c r="N6" s="29">
        <v>154.62273835493386</v>
      </c>
      <c r="O6" s="28">
        <v>0</v>
      </c>
      <c r="P6" s="29">
        <v>0</v>
      </c>
      <c r="Q6" s="28">
        <v>102.59838199454786</v>
      </c>
      <c r="R6" s="29">
        <v>76.586203814354846</v>
      </c>
      <c r="S6" s="28">
        <v>114.85402196363833</v>
      </c>
      <c r="T6" s="29">
        <v>108.7262019790931</v>
      </c>
      <c r="U6" s="28">
        <v>105.66229198682049</v>
      </c>
      <c r="V6" s="29">
        <v>51.299190997273932</v>
      </c>
    </row>
    <row r="7" spans="1:22">
      <c r="A7" s="15" t="s">
        <v>17</v>
      </c>
      <c r="B7" s="29">
        <v>848</v>
      </c>
      <c r="C7" s="28">
        <v>809</v>
      </c>
      <c r="D7" s="29">
        <v>912</v>
      </c>
      <c r="E7" s="28">
        <v>956</v>
      </c>
      <c r="F7" s="29">
        <v>749</v>
      </c>
      <c r="G7" s="28">
        <v>1057</v>
      </c>
      <c r="H7" s="29">
        <v>931</v>
      </c>
      <c r="I7" s="28">
        <v>961</v>
      </c>
      <c r="J7" s="29">
        <v>990</v>
      </c>
      <c r="K7" s="28">
        <v>974</v>
      </c>
      <c r="L7" s="29">
        <v>937.57123395662438</v>
      </c>
      <c r="M7" s="28">
        <v>928.07468240728872</v>
      </c>
      <c r="N7" s="29">
        <v>946.44873604516863</v>
      </c>
      <c r="O7" s="28">
        <v>560.03800000000001</v>
      </c>
      <c r="P7" s="29">
        <v>1065</v>
      </c>
      <c r="Q7" s="28">
        <v>983.00665666726434</v>
      </c>
      <c r="R7" s="29">
        <v>849</v>
      </c>
      <c r="S7" s="28">
        <v>843.03316310227046</v>
      </c>
      <c r="T7" s="29">
        <v>913.01990988476746</v>
      </c>
      <c r="U7" s="28">
        <v>948.01328327601595</v>
      </c>
      <c r="V7" s="29">
        <v>801.522328333632</v>
      </c>
    </row>
    <row r="8" spans="1:22">
      <c r="A8" s="15" t="s">
        <v>18</v>
      </c>
      <c r="B8" s="29">
        <v>235</v>
      </c>
      <c r="C8" s="28">
        <v>110</v>
      </c>
      <c r="D8" s="29">
        <v>211</v>
      </c>
      <c r="E8" s="28">
        <v>366</v>
      </c>
      <c r="F8" s="29">
        <v>333</v>
      </c>
      <c r="G8" s="28">
        <v>302</v>
      </c>
      <c r="H8" s="29">
        <v>206</v>
      </c>
      <c r="I8" s="28">
        <v>143</v>
      </c>
      <c r="J8" s="29">
        <v>147</v>
      </c>
      <c r="K8" s="28">
        <v>145</v>
      </c>
      <c r="L8" s="29">
        <v>139.51372159812416</v>
      </c>
      <c r="M8" s="28">
        <v>138.10060310535098</v>
      </c>
      <c r="N8" s="29">
        <v>140.83472346978058</v>
      </c>
      <c r="O8" s="28">
        <v>111.514</v>
      </c>
      <c r="P8" s="29">
        <v>205</v>
      </c>
      <c r="Q8" s="28">
        <v>161.78281502263494</v>
      </c>
      <c r="R8" s="29">
        <v>125.51386079906209</v>
      </c>
      <c r="S8" s="28">
        <v>132.49076204331394</v>
      </c>
      <c r="T8" s="29">
        <v>147.13678853297444</v>
      </c>
      <c r="U8" s="28">
        <v>154.45980177780467</v>
      </c>
      <c r="V8" s="29">
        <v>136.64840751131746</v>
      </c>
    </row>
    <row r="9" spans="1:22">
      <c r="A9" s="15" t="s">
        <v>20</v>
      </c>
      <c r="B9" s="29">
        <v>14</v>
      </c>
      <c r="C9" s="28">
        <v>7</v>
      </c>
      <c r="D9" s="29">
        <v>13</v>
      </c>
      <c r="E9" s="28">
        <v>43</v>
      </c>
      <c r="F9" s="29">
        <v>37</v>
      </c>
      <c r="G9" s="28">
        <v>82</v>
      </c>
      <c r="H9" s="29">
        <v>74</v>
      </c>
      <c r="I9" s="28">
        <v>229</v>
      </c>
      <c r="J9" s="29">
        <v>236</v>
      </c>
      <c r="K9" s="28">
        <v>232</v>
      </c>
      <c r="L9" s="29">
        <v>223.41707864314981</v>
      </c>
      <c r="M9" s="28">
        <v>221.15411266521235</v>
      </c>
      <c r="N9" s="29">
        <v>225.5325291928653</v>
      </c>
      <c r="O9" s="28">
        <v>205.74600000000001</v>
      </c>
      <c r="P9" s="29">
        <v>297</v>
      </c>
      <c r="Q9" s="28">
        <v>248.64986927867167</v>
      </c>
      <c r="R9" s="29">
        <v>214.58153932157489</v>
      </c>
      <c r="S9" s="28">
        <v>218.96243012530684</v>
      </c>
      <c r="T9" s="29">
        <v>233.80614970198926</v>
      </c>
      <c r="U9" s="28">
        <v>241.22800949033046</v>
      </c>
      <c r="V9" s="29">
        <v>227.19793463933584</v>
      </c>
    </row>
    <row r="10" spans="1:22">
      <c r="A10" s="15" t="s">
        <v>21</v>
      </c>
      <c r="B10" s="29">
        <v>1193</v>
      </c>
      <c r="C10" s="28">
        <v>1196</v>
      </c>
      <c r="D10" s="29">
        <v>927</v>
      </c>
      <c r="E10" s="28">
        <v>985</v>
      </c>
      <c r="F10" s="29">
        <v>724</v>
      </c>
      <c r="G10" s="28">
        <v>1096</v>
      </c>
      <c r="H10" s="29">
        <v>874</v>
      </c>
      <c r="I10" s="28">
        <v>1014</v>
      </c>
      <c r="J10" s="29">
        <v>1045</v>
      </c>
      <c r="K10" s="28">
        <v>1028</v>
      </c>
      <c r="L10" s="29">
        <v>989.27911678669841</v>
      </c>
      <c r="M10" s="28">
        <v>979.2588220197614</v>
      </c>
      <c r="N10" s="29">
        <v>998.64622096753476</v>
      </c>
      <c r="O10" s="28">
        <v>931.09199999999998</v>
      </c>
      <c r="P10" s="29">
        <v>1401</v>
      </c>
      <c r="Q10" s="28">
        <v>1129.641779251411</v>
      </c>
      <c r="R10" s="29">
        <v>1060</v>
      </c>
      <c r="S10" s="28">
        <v>974.56903994349864</v>
      </c>
      <c r="T10" s="29">
        <v>1052.1054095974548</v>
      </c>
      <c r="U10" s="28">
        <v>1090.8735944244329</v>
      </c>
      <c r="V10" s="29">
        <v>1030.3668896257054</v>
      </c>
    </row>
    <row r="11" spans="1:22">
      <c r="A11" s="15" t="s">
        <v>96</v>
      </c>
      <c r="B11" s="29">
        <v>1</v>
      </c>
      <c r="C11" s="28">
        <v>0</v>
      </c>
      <c r="D11" s="29">
        <v>0</v>
      </c>
      <c r="E11" s="28">
        <v>0</v>
      </c>
      <c r="F11" s="29">
        <v>0</v>
      </c>
      <c r="G11" s="28">
        <v>0</v>
      </c>
      <c r="H11" s="29">
        <v>0</v>
      </c>
      <c r="I11" s="28">
        <v>0</v>
      </c>
      <c r="J11" s="29">
        <v>0</v>
      </c>
      <c r="K11" s="28">
        <v>0</v>
      </c>
      <c r="L11" s="29">
        <v>0</v>
      </c>
      <c r="M11" s="28">
        <v>0</v>
      </c>
      <c r="N11" s="29">
        <v>0</v>
      </c>
      <c r="O11" s="28">
        <v>0</v>
      </c>
      <c r="P11" s="29">
        <v>0</v>
      </c>
      <c r="Q11" s="28">
        <v>0</v>
      </c>
      <c r="R11" s="29">
        <v>0</v>
      </c>
      <c r="S11" s="28">
        <v>0</v>
      </c>
      <c r="T11" s="29">
        <v>0</v>
      </c>
      <c r="U11" s="28">
        <v>0</v>
      </c>
      <c r="V11" s="29">
        <v>0</v>
      </c>
    </row>
    <row r="12" spans="1:22">
      <c r="A12" s="15" t="s">
        <v>28</v>
      </c>
      <c r="B12" s="29">
        <v>40</v>
      </c>
      <c r="C12" s="28">
        <v>36</v>
      </c>
      <c r="D12" s="29">
        <v>45</v>
      </c>
      <c r="E12" s="28">
        <v>47</v>
      </c>
      <c r="F12" s="29">
        <v>26</v>
      </c>
      <c r="G12" s="28">
        <v>25</v>
      </c>
      <c r="H12" s="29">
        <v>18</v>
      </c>
      <c r="I12" s="28">
        <v>71</v>
      </c>
      <c r="J12" s="29">
        <v>73</v>
      </c>
      <c r="K12" s="28">
        <v>72</v>
      </c>
      <c r="L12" s="29">
        <v>69.269050583684006</v>
      </c>
      <c r="M12" s="28">
        <v>68.567432311048378</v>
      </c>
      <c r="N12" s="29">
        <v>69.924932631849074</v>
      </c>
      <c r="O12" s="28">
        <v>18.062000000000001</v>
      </c>
      <c r="P12" s="29">
        <v>3</v>
      </c>
      <c r="Q12" s="28">
        <v>47.397994405177691</v>
      </c>
      <c r="R12" s="29">
        <v>43.665525291842002</v>
      </c>
      <c r="S12" s="28">
        <v>56.455853881645368</v>
      </c>
      <c r="T12" s="29">
        <v>51.926924143411526</v>
      </c>
      <c r="U12" s="28">
        <v>49.662459274294605</v>
      </c>
      <c r="V12" s="29">
        <v>32.729997202588848</v>
      </c>
    </row>
    <row r="13" spans="1:22">
      <c r="A13" s="15" t="s">
        <v>29</v>
      </c>
      <c r="B13" s="29">
        <v>25</v>
      </c>
      <c r="C13" s="28">
        <v>21</v>
      </c>
      <c r="D13" s="29">
        <v>17</v>
      </c>
      <c r="E13" s="28">
        <v>30</v>
      </c>
      <c r="F13" s="29">
        <v>28</v>
      </c>
      <c r="G13" s="28">
        <v>42</v>
      </c>
      <c r="H13" s="29">
        <v>41</v>
      </c>
      <c r="I13" s="28">
        <v>34</v>
      </c>
      <c r="J13" s="29">
        <v>35</v>
      </c>
      <c r="K13" s="28">
        <v>34</v>
      </c>
      <c r="L13" s="29">
        <v>33.171094645707832</v>
      </c>
      <c r="M13" s="28">
        <v>32.835108430642883</v>
      </c>
      <c r="N13" s="29">
        <v>33.485179006800969</v>
      </c>
      <c r="O13" s="28">
        <v>0</v>
      </c>
      <c r="P13" s="29">
        <v>111</v>
      </c>
      <c r="Q13" s="28">
        <v>59.218757884169598</v>
      </c>
      <c r="R13" s="29">
        <v>16.585547322853916</v>
      </c>
      <c r="S13" s="28">
        <v>24.872845520787919</v>
      </c>
      <c r="T13" s="29">
        <v>42.045801702478755</v>
      </c>
      <c r="U13" s="28">
        <v>50.632279793324173</v>
      </c>
      <c r="V13" s="29">
        <v>29.609378942084799</v>
      </c>
    </row>
    <row r="14" spans="1:22">
      <c r="A14" s="15" t="s">
        <v>30</v>
      </c>
      <c r="B14" s="29">
        <v>44</v>
      </c>
      <c r="C14" s="28">
        <v>45</v>
      </c>
      <c r="D14" s="29">
        <v>65</v>
      </c>
      <c r="E14" s="28">
        <v>37</v>
      </c>
      <c r="F14" s="29">
        <v>44</v>
      </c>
      <c r="G14" s="28">
        <v>30</v>
      </c>
      <c r="H14" s="29">
        <v>20</v>
      </c>
      <c r="I14" s="28">
        <v>20</v>
      </c>
      <c r="J14" s="29">
        <v>21</v>
      </c>
      <c r="K14" s="28">
        <v>20</v>
      </c>
      <c r="L14" s="29">
        <v>19.512408615122258</v>
      </c>
      <c r="M14" s="28">
        <v>19.31476966508405</v>
      </c>
      <c r="N14" s="29">
        <v>19.697164121647628</v>
      </c>
      <c r="O14" s="28">
        <v>0</v>
      </c>
      <c r="P14" s="29">
        <v>1</v>
      </c>
      <c r="Q14" s="28">
        <v>13.403190912256628</v>
      </c>
      <c r="R14" s="29">
        <v>9.7562043075611289</v>
      </c>
      <c r="S14" s="28">
        <v>14.631085600463486</v>
      </c>
      <c r="T14" s="29">
        <v>14.017138256360056</v>
      </c>
      <c r="U14" s="28">
        <v>13.710164584308341</v>
      </c>
      <c r="V14" s="29">
        <v>6.701595456128314</v>
      </c>
    </row>
    <row r="15" spans="1:22">
      <c r="A15" s="15" t="s">
        <v>100</v>
      </c>
      <c r="B15" s="29">
        <v>0</v>
      </c>
      <c r="C15" s="28">
        <v>0</v>
      </c>
      <c r="D15" s="29">
        <v>0</v>
      </c>
      <c r="E15" s="28">
        <v>0</v>
      </c>
      <c r="F15" s="29">
        <v>0</v>
      </c>
      <c r="G15" s="28">
        <v>0</v>
      </c>
      <c r="H15" s="29">
        <v>0</v>
      </c>
      <c r="I15" s="28">
        <v>1</v>
      </c>
      <c r="J15" s="29">
        <v>1</v>
      </c>
      <c r="K15" s="28">
        <v>1</v>
      </c>
      <c r="L15" s="29">
        <v>0.97562043075611282</v>
      </c>
      <c r="M15" s="28">
        <v>0.96573848325420264</v>
      </c>
      <c r="N15" s="29">
        <v>0.9848582060823815</v>
      </c>
      <c r="O15" s="28">
        <v>0</v>
      </c>
      <c r="P15" s="29">
        <v>1</v>
      </c>
      <c r="Q15" s="28">
        <v>0.98682621227949807</v>
      </c>
      <c r="R15" s="29">
        <v>0.48781021537805641</v>
      </c>
      <c r="S15" s="28">
        <v>0.73155428002317424</v>
      </c>
      <c r="T15" s="29">
        <v>0.8591902461513361</v>
      </c>
      <c r="U15" s="28">
        <v>0.92300822921541714</v>
      </c>
      <c r="V15" s="29">
        <v>0.49341310613974904</v>
      </c>
    </row>
    <row r="16" spans="1:22">
      <c r="A16" s="15" t="s">
        <v>101</v>
      </c>
      <c r="B16" s="29">
        <v>486</v>
      </c>
      <c r="C16" s="28">
        <v>525</v>
      </c>
      <c r="D16" s="29">
        <v>575</v>
      </c>
      <c r="E16" s="28">
        <v>708</v>
      </c>
      <c r="F16" s="29">
        <v>483</v>
      </c>
      <c r="G16" s="28">
        <v>831</v>
      </c>
      <c r="H16" s="29">
        <v>734</v>
      </c>
      <c r="I16" s="28">
        <v>852</v>
      </c>
      <c r="J16" s="29">
        <v>878</v>
      </c>
      <c r="K16" s="28">
        <v>863</v>
      </c>
      <c r="L16" s="29">
        <v>831.22860700420813</v>
      </c>
      <c r="M16" s="28">
        <v>822.80918773258065</v>
      </c>
      <c r="N16" s="29">
        <v>839.09919158218906</v>
      </c>
      <c r="O16" s="28">
        <v>622.01199999999994</v>
      </c>
      <c r="P16" s="29">
        <v>666</v>
      </c>
      <c r="Q16" s="28">
        <v>778.77593286213232</v>
      </c>
      <c r="R16" s="29">
        <v>726.62030350210398</v>
      </c>
      <c r="S16" s="28">
        <v>778.78724657974453</v>
      </c>
      <c r="T16" s="29">
        <v>778.78158972093843</v>
      </c>
      <c r="U16" s="28">
        <v>778.77876129153537</v>
      </c>
      <c r="V16" s="29">
        <v>700.39396643106613</v>
      </c>
    </row>
    <row r="17" spans="1:22">
      <c r="A17" s="15" t="s">
        <v>102</v>
      </c>
      <c r="B17" s="29">
        <v>162</v>
      </c>
      <c r="C17" s="28">
        <v>213</v>
      </c>
      <c r="D17" s="29">
        <v>145</v>
      </c>
      <c r="E17" s="28">
        <v>177</v>
      </c>
      <c r="F17" s="29">
        <v>117</v>
      </c>
      <c r="G17" s="28">
        <v>119</v>
      </c>
      <c r="H17" s="29">
        <v>45</v>
      </c>
      <c r="I17" s="28">
        <v>92</v>
      </c>
      <c r="J17" s="29">
        <v>95</v>
      </c>
      <c r="K17" s="28">
        <v>93</v>
      </c>
      <c r="L17" s="29">
        <v>89.757079629562369</v>
      </c>
      <c r="M17" s="28">
        <v>88.847940459386621</v>
      </c>
      <c r="N17" s="29">
        <v>90.60695495957907</v>
      </c>
      <c r="O17" s="28">
        <v>119.206</v>
      </c>
      <c r="P17" s="29">
        <v>23</v>
      </c>
      <c r="Q17" s="28">
        <v>67.788011529713813</v>
      </c>
      <c r="R17" s="29">
        <v>104.48153981478119</v>
      </c>
      <c r="S17" s="28">
        <v>97.104493762132023</v>
      </c>
      <c r="T17" s="29">
        <v>82.446252645922925</v>
      </c>
      <c r="U17" s="28">
        <v>75.117132087818362</v>
      </c>
      <c r="V17" s="29">
        <v>93.497005764856908</v>
      </c>
    </row>
    <row r="18" spans="1:22">
      <c r="A18" s="15" t="s">
        <v>39</v>
      </c>
      <c r="B18" s="29">
        <v>39</v>
      </c>
      <c r="C18" s="28">
        <v>20</v>
      </c>
      <c r="D18" s="29">
        <v>64</v>
      </c>
      <c r="E18" s="28">
        <v>75</v>
      </c>
      <c r="F18" s="29">
        <v>57</v>
      </c>
      <c r="G18" s="28">
        <v>64</v>
      </c>
      <c r="H18" s="29">
        <v>46</v>
      </c>
      <c r="I18" s="28">
        <v>102</v>
      </c>
      <c r="J18" s="29">
        <v>105</v>
      </c>
      <c r="K18" s="28">
        <v>103</v>
      </c>
      <c r="L18" s="29">
        <v>99.513283937123504</v>
      </c>
      <c r="M18" s="28">
        <v>98.505325291928656</v>
      </c>
      <c r="N18" s="29">
        <v>100.4555370204029</v>
      </c>
      <c r="O18" s="28">
        <v>675.04600000000005</v>
      </c>
      <c r="P18" s="29">
        <v>0</v>
      </c>
      <c r="Q18" s="28">
        <v>66.656273652508801</v>
      </c>
      <c r="R18" s="29">
        <v>387.2796419685618</v>
      </c>
      <c r="S18" s="28">
        <v>365</v>
      </c>
      <c r="T18" s="29">
        <v>155.01815510743629</v>
      </c>
      <c r="U18" s="28">
        <v>110.83721437997255</v>
      </c>
      <c r="V18" s="29">
        <v>171</v>
      </c>
    </row>
    <row r="19" spans="1:22">
      <c r="A19" s="15" t="s">
        <v>103</v>
      </c>
      <c r="B19" s="29">
        <v>829</v>
      </c>
      <c r="C19" s="28">
        <v>769</v>
      </c>
      <c r="D19" s="29">
        <v>784</v>
      </c>
      <c r="E19" s="28">
        <v>876</v>
      </c>
      <c r="F19" s="29">
        <v>660</v>
      </c>
      <c r="G19" s="28">
        <v>850</v>
      </c>
      <c r="H19" s="29">
        <v>749</v>
      </c>
      <c r="I19" s="28">
        <v>779</v>
      </c>
      <c r="J19" s="29">
        <v>802</v>
      </c>
      <c r="K19" s="28">
        <v>789</v>
      </c>
      <c r="L19" s="29">
        <v>760.00831555901198</v>
      </c>
      <c r="M19" s="28">
        <v>752.31027845502388</v>
      </c>
      <c r="N19" s="29">
        <v>767.20454253817525</v>
      </c>
      <c r="O19" s="28">
        <v>795.39200000000005</v>
      </c>
      <c r="P19" s="29">
        <v>866</v>
      </c>
      <c r="Q19" s="28">
        <v>797.73761936572907</v>
      </c>
      <c r="R19" s="29">
        <v>777.70015777950607</v>
      </c>
      <c r="S19" s="28">
        <v>768.72878413805279</v>
      </c>
      <c r="T19" s="29">
        <v>783.23320175189087</v>
      </c>
      <c r="U19" s="28">
        <v>790.48541055880992</v>
      </c>
      <c r="V19" s="29">
        <v>796.56480968286451</v>
      </c>
    </row>
    <row r="20" spans="1:22">
      <c r="A20" s="15" t="s">
        <v>42</v>
      </c>
      <c r="B20" s="29">
        <v>74</v>
      </c>
      <c r="C20" s="28">
        <v>72</v>
      </c>
      <c r="D20" s="29">
        <v>103</v>
      </c>
      <c r="E20" s="28">
        <v>146</v>
      </c>
      <c r="F20" s="29">
        <v>89</v>
      </c>
      <c r="G20" s="28">
        <v>103</v>
      </c>
      <c r="H20" s="29">
        <v>52</v>
      </c>
      <c r="I20" s="28">
        <v>110</v>
      </c>
      <c r="J20" s="29">
        <v>113</v>
      </c>
      <c r="K20" s="28">
        <v>111</v>
      </c>
      <c r="L20" s="29">
        <v>107.31824738317241</v>
      </c>
      <c r="M20" s="28">
        <v>106.23123315796228</v>
      </c>
      <c r="N20" s="29">
        <v>108.33440266906196</v>
      </c>
      <c r="O20" s="28">
        <v>217.88</v>
      </c>
      <c r="P20" s="29">
        <v>509</v>
      </c>
      <c r="Q20" s="28">
        <v>220</v>
      </c>
      <c r="R20" s="29">
        <v>162.59912369158621</v>
      </c>
      <c r="S20" s="28">
        <v>134.94097080254915</v>
      </c>
      <c r="T20" s="29">
        <v>188.24592707664698</v>
      </c>
      <c r="U20" s="28">
        <v>214.89840521369587</v>
      </c>
      <c r="V20" s="29">
        <v>229.7154416753724</v>
      </c>
    </row>
    <row r="21" spans="1:22">
      <c r="A21" s="15" t="s">
        <v>44</v>
      </c>
      <c r="B21" s="29">
        <v>0</v>
      </c>
      <c r="C21" s="28">
        <v>0</v>
      </c>
      <c r="D21" s="29">
        <v>7</v>
      </c>
      <c r="E21" s="28">
        <v>2</v>
      </c>
      <c r="F21" s="29">
        <v>0</v>
      </c>
      <c r="G21" s="28">
        <v>0</v>
      </c>
      <c r="H21" s="29">
        <v>0</v>
      </c>
      <c r="I21" s="28">
        <v>0</v>
      </c>
      <c r="J21" s="29">
        <v>0</v>
      </c>
      <c r="K21" s="28">
        <v>0</v>
      </c>
      <c r="L21" s="29">
        <v>0</v>
      </c>
      <c r="M21" s="28">
        <v>0</v>
      </c>
      <c r="N21" s="29">
        <v>0</v>
      </c>
      <c r="O21" s="28">
        <v>0</v>
      </c>
      <c r="P21" s="29">
        <v>0</v>
      </c>
      <c r="Q21" s="28">
        <v>0</v>
      </c>
      <c r="R21" s="29">
        <v>0</v>
      </c>
      <c r="S21" s="28">
        <v>0</v>
      </c>
      <c r="T21" s="29">
        <v>0</v>
      </c>
      <c r="U21" s="28">
        <v>0</v>
      </c>
      <c r="V21" s="29">
        <v>0</v>
      </c>
    </row>
    <row r="22" spans="1:22">
      <c r="A22" s="15" t="s">
        <v>46</v>
      </c>
      <c r="B22" s="29">
        <v>2537</v>
      </c>
      <c r="C22" s="28">
        <v>2691</v>
      </c>
      <c r="D22" s="29">
        <v>2154</v>
      </c>
      <c r="E22" s="28">
        <v>1972</v>
      </c>
      <c r="F22" s="29">
        <v>1405</v>
      </c>
      <c r="G22" s="28">
        <v>1853</v>
      </c>
      <c r="H22" s="29">
        <v>1326</v>
      </c>
      <c r="I22" s="28">
        <v>1650</v>
      </c>
      <c r="J22" s="29">
        <v>1700</v>
      </c>
      <c r="K22" s="28">
        <v>1672</v>
      </c>
      <c r="L22" s="29">
        <v>1609.7737107475862</v>
      </c>
      <c r="M22" s="28">
        <v>1593.4684973694343</v>
      </c>
      <c r="N22" s="29">
        <v>1625.0160400359296</v>
      </c>
      <c r="O22" s="28">
        <v>1860</v>
      </c>
      <c r="P22" s="29">
        <v>1370</v>
      </c>
      <c r="Q22" s="28">
        <v>1391</v>
      </c>
      <c r="R22" s="29">
        <v>1435</v>
      </c>
      <c r="S22" s="28">
        <v>1672.0645620382375</v>
      </c>
      <c r="T22" s="29">
        <v>1603.4972394830379</v>
      </c>
      <c r="U22" s="28">
        <v>1569.2135782054384</v>
      </c>
      <c r="V22" s="29">
        <v>1597</v>
      </c>
    </row>
    <row r="23" spans="1:22">
      <c r="A23" s="15" t="s">
        <v>105</v>
      </c>
      <c r="B23" s="29">
        <v>130</v>
      </c>
      <c r="C23" s="28">
        <v>208</v>
      </c>
      <c r="D23" s="29">
        <v>267</v>
      </c>
      <c r="E23" s="28">
        <v>450</v>
      </c>
      <c r="F23" s="29">
        <v>215</v>
      </c>
      <c r="G23" s="28">
        <v>351</v>
      </c>
      <c r="H23" s="29">
        <v>305</v>
      </c>
      <c r="I23" s="28">
        <v>485</v>
      </c>
      <c r="J23" s="29">
        <v>500</v>
      </c>
      <c r="K23" s="28">
        <v>491</v>
      </c>
      <c r="L23" s="29">
        <v>473.17590891671472</v>
      </c>
      <c r="M23" s="28">
        <v>468.38316437828826</v>
      </c>
      <c r="N23" s="29">
        <v>477.65622994995505</v>
      </c>
      <c r="O23" s="28">
        <v>473.09399999999999</v>
      </c>
      <c r="P23" s="29">
        <v>225</v>
      </c>
      <c r="Q23" s="28">
        <v>391.94404628888992</v>
      </c>
      <c r="R23" s="29">
        <v>473.13495445835736</v>
      </c>
      <c r="S23" s="28">
        <v>0</v>
      </c>
      <c r="T23" s="29">
        <v>432.51068605006469</v>
      </c>
      <c r="U23" s="28">
        <v>412.22736616947731</v>
      </c>
      <c r="V23" s="29">
        <v>443</v>
      </c>
    </row>
    <row r="24" spans="1:22">
      <c r="A24" s="15" t="s">
        <v>48</v>
      </c>
      <c r="B24" s="29">
        <v>120</v>
      </c>
      <c r="C24" s="28">
        <v>122</v>
      </c>
      <c r="D24" s="29">
        <v>134</v>
      </c>
      <c r="E24" s="28">
        <v>135</v>
      </c>
      <c r="F24" s="29">
        <v>88</v>
      </c>
      <c r="G24" s="28">
        <v>190</v>
      </c>
      <c r="H24" s="29">
        <v>383</v>
      </c>
      <c r="I24" s="28">
        <v>537</v>
      </c>
      <c r="J24" s="29">
        <v>553</v>
      </c>
      <c r="K24" s="28">
        <v>544</v>
      </c>
      <c r="L24" s="29">
        <v>523.90817131603262</v>
      </c>
      <c r="M24" s="28">
        <v>518.60156550750685</v>
      </c>
      <c r="N24" s="29">
        <v>528.86885666623891</v>
      </c>
      <c r="O24" s="28">
        <v>447.21199999999999</v>
      </c>
      <c r="P24" s="29">
        <v>359</v>
      </c>
      <c r="Q24" s="28">
        <v>371</v>
      </c>
      <c r="R24" s="29">
        <v>485.56008565801631</v>
      </c>
      <c r="S24" s="28">
        <v>596</v>
      </c>
      <c r="T24" s="29">
        <v>487.61999551660085</v>
      </c>
      <c r="U24" s="28">
        <v>479.10616908867905</v>
      </c>
      <c r="V24" s="29">
        <v>458.90217133037856</v>
      </c>
    </row>
    <row r="25" spans="1:22">
      <c r="A25" s="15" t="s">
        <v>107</v>
      </c>
      <c r="B25" s="29">
        <v>2</v>
      </c>
      <c r="C25" s="28">
        <v>0</v>
      </c>
      <c r="D25" s="29">
        <v>0</v>
      </c>
      <c r="E25" s="28">
        <v>0</v>
      </c>
      <c r="F25" s="29">
        <v>0</v>
      </c>
      <c r="G25" s="28">
        <v>0</v>
      </c>
      <c r="H25" s="29">
        <v>0</v>
      </c>
      <c r="I25" s="28">
        <v>0</v>
      </c>
      <c r="J25" s="29">
        <v>0</v>
      </c>
      <c r="K25" s="28">
        <v>0</v>
      </c>
      <c r="L25" s="29">
        <v>0</v>
      </c>
      <c r="M25" s="28">
        <v>0</v>
      </c>
      <c r="N25" s="29">
        <v>0</v>
      </c>
      <c r="O25" s="28">
        <v>0</v>
      </c>
      <c r="P25" s="29">
        <v>0</v>
      </c>
      <c r="Q25" s="28">
        <v>0</v>
      </c>
      <c r="R25" s="29">
        <v>0</v>
      </c>
      <c r="S25" s="28">
        <v>0</v>
      </c>
      <c r="T25" s="29">
        <v>0</v>
      </c>
      <c r="U25" s="28">
        <v>0</v>
      </c>
      <c r="V25" s="29">
        <v>0</v>
      </c>
    </row>
    <row r="26" spans="1:22">
      <c r="A26" s="15" t="s">
        <v>108</v>
      </c>
      <c r="B26" s="29">
        <v>163</v>
      </c>
      <c r="C26" s="28">
        <v>165</v>
      </c>
      <c r="D26" s="29">
        <v>236</v>
      </c>
      <c r="E26" s="28">
        <v>275</v>
      </c>
      <c r="F26" s="29">
        <v>164</v>
      </c>
      <c r="G26" s="28">
        <v>309</v>
      </c>
      <c r="H26" s="29">
        <v>289</v>
      </c>
      <c r="I26" s="28">
        <v>432</v>
      </c>
      <c r="J26" s="29">
        <v>445</v>
      </c>
      <c r="K26" s="28">
        <v>438</v>
      </c>
      <c r="L26" s="29">
        <v>421.46802608664075</v>
      </c>
      <c r="M26" s="28">
        <v>417.19902476581552</v>
      </c>
      <c r="N26" s="29">
        <v>425.4587450275888</v>
      </c>
      <c r="O26" s="28">
        <v>332.76600000000002</v>
      </c>
      <c r="P26" s="29">
        <v>107</v>
      </c>
      <c r="Q26" s="28">
        <v>208</v>
      </c>
      <c r="R26" s="29">
        <v>278</v>
      </c>
      <c r="S26" s="28">
        <v>399.22294897001126</v>
      </c>
      <c r="T26" s="29">
        <v>354</v>
      </c>
      <c r="U26" s="28">
        <v>349</v>
      </c>
      <c r="V26" s="29">
        <v>338</v>
      </c>
    </row>
    <row r="27" spans="1:22">
      <c r="A27" s="15" t="s">
        <v>109</v>
      </c>
      <c r="B27" s="29">
        <v>1</v>
      </c>
      <c r="C27" s="28">
        <v>0</v>
      </c>
      <c r="D27" s="29">
        <v>2</v>
      </c>
      <c r="E27" s="28">
        <v>2</v>
      </c>
      <c r="F27" s="29">
        <v>2</v>
      </c>
      <c r="G27" s="28">
        <v>3</v>
      </c>
      <c r="H27" s="29">
        <v>3</v>
      </c>
      <c r="I27" s="28">
        <v>3</v>
      </c>
      <c r="J27" s="29">
        <v>3</v>
      </c>
      <c r="K27" s="28">
        <v>3</v>
      </c>
      <c r="L27" s="29">
        <v>2.9268612922683381</v>
      </c>
      <c r="M27" s="28">
        <v>2.8972154497626073</v>
      </c>
      <c r="N27" s="29">
        <v>2.9545746182471437</v>
      </c>
      <c r="O27" s="28">
        <v>2</v>
      </c>
      <c r="P27" s="29">
        <v>0</v>
      </c>
      <c r="Q27" s="28">
        <v>1.9604786368384939</v>
      </c>
      <c r="R27" s="29">
        <v>2.4634306461341691</v>
      </c>
      <c r="S27" s="28">
        <v>2.6946628400695221</v>
      </c>
      <c r="T27" s="29">
        <v>2.3275707384540079</v>
      </c>
      <c r="U27" s="28">
        <v>2.144024687646251</v>
      </c>
      <c r="V27" s="29">
        <v>1.9802393184192471</v>
      </c>
    </row>
    <row r="28" spans="1:22">
      <c r="A28" s="15" t="s">
        <v>110</v>
      </c>
      <c r="B28" s="29">
        <v>23</v>
      </c>
      <c r="C28" s="28">
        <v>104</v>
      </c>
      <c r="D28" s="29">
        <v>78</v>
      </c>
      <c r="E28" s="28">
        <v>82</v>
      </c>
      <c r="F28" s="29">
        <v>90</v>
      </c>
      <c r="G28" s="28">
        <v>210</v>
      </c>
      <c r="H28" s="29">
        <v>264</v>
      </c>
      <c r="I28" s="28">
        <v>118</v>
      </c>
      <c r="J28" s="29">
        <v>121</v>
      </c>
      <c r="K28" s="28">
        <v>122</v>
      </c>
      <c r="L28" s="29">
        <v>115.12321082922132</v>
      </c>
      <c r="M28" s="28">
        <v>113.95714102399592</v>
      </c>
      <c r="N28" s="29">
        <v>116.21326831772102</v>
      </c>
      <c r="O28" s="28">
        <v>791.57600000000002</v>
      </c>
      <c r="P28" s="29">
        <v>772</v>
      </c>
      <c r="Q28" s="28">
        <v>574</v>
      </c>
      <c r="R28" s="29">
        <v>523</v>
      </c>
      <c r="S28" s="28">
        <v>584</v>
      </c>
      <c r="T28" s="29">
        <v>309.33144904585765</v>
      </c>
      <c r="U28" s="28">
        <v>321.88847104741922</v>
      </c>
      <c r="V28" s="29">
        <v>363</v>
      </c>
    </row>
    <row r="29" spans="1:22">
      <c r="A29" s="67" t="s">
        <v>89</v>
      </c>
      <c r="B29" s="68">
        <v>6999</v>
      </c>
      <c r="C29" s="68">
        <v>7148</v>
      </c>
      <c r="D29" s="68">
        <v>6739</v>
      </c>
      <c r="E29" s="68">
        <v>7419</v>
      </c>
      <c r="F29" s="68">
        <v>5368</v>
      </c>
      <c r="G29" s="68">
        <v>7599</v>
      </c>
      <c r="H29" s="68">
        <v>6415</v>
      </c>
      <c r="I29" s="68">
        <v>7793</v>
      </c>
      <c r="J29" s="68">
        <v>8028</v>
      </c>
      <c r="K29" s="68">
        <v>7897</v>
      </c>
      <c r="L29" s="68">
        <v>7603.0100168823865</v>
      </c>
      <c r="M29" s="68">
        <v>7526.0000000000018</v>
      </c>
      <c r="N29" s="68">
        <v>7674.9999999999991</v>
      </c>
      <c r="O29" s="68">
        <v>8162.6359999999995</v>
      </c>
      <c r="P29" s="68">
        <v>7981</v>
      </c>
      <c r="Q29" s="68">
        <v>7616.5486339642248</v>
      </c>
      <c r="R29" s="68">
        <v>7753.4793592378082</v>
      </c>
      <c r="S29" s="68">
        <v>7781.3390884318133</v>
      </c>
      <c r="T29" s="68">
        <v>7742.7331519199852</v>
      </c>
      <c r="U29" s="68">
        <v>7760.8804502546845</v>
      </c>
      <c r="V29" s="68">
        <v>7510.603009335583</v>
      </c>
    </row>
    <row r="30" spans="1:22">
      <c r="A30" s="48" t="s">
        <v>167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>
      <c r="A31" s="37" t="s">
        <v>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</sheetData>
  <mergeCells count="3">
    <mergeCell ref="T1:V1"/>
    <mergeCell ref="B2:V2"/>
    <mergeCell ref="T3:V3"/>
  </mergeCells>
  <pageMargins left="0.7" right="0.7" top="0.75" bottom="0.75" header="0.3" footer="0.3"/>
  <pageSetup scale="4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rightToLeft="1" view="pageBreakPreview" topLeftCell="A13" zoomScale="87" zoomScaleNormal="73" zoomScaleSheetLayoutView="100" workbookViewId="0">
      <selection activeCell="A32" sqref="A32"/>
    </sheetView>
  </sheetViews>
  <sheetFormatPr defaultColWidth="8.75" defaultRowHeight="14.25"/>
  <cols>
    <col min="1" max="1" width="21.5" style="1" customWidth="1"/>
    <col min="2" max="10" width="8.75" style="1"/>
    <col min="11" max="11" width="8.75" style="1" customWidth="1"/>
    <col min="12" max="16384" width="8.75" style="1"/>
  </cols>
  <sheetData>
    <row r="1" spans="1:22">
      <c r="A1" s="27"/>
      <c r="B1" s="19"/>
      <c r="C1" s="19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9"/>
      <c r="P1" s="19"/>
      <c r="Q1" s="19"/>
      <c r="R1" s="19"/>
      <c r="S1" s="18"/>
      <c r="T1" s="73" t="s">
        <v>149</v>
      </c>
      <c r="U1" s="73"/>
      <c r="V1" s="73"/>
    </row>
    <row r="2" spans="1:22" ht="23.1" customHeight="1">
      <c r="A2" s="3"/>
      <c r="B2" s="71" t="s">
        <v>163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32" t="s">
        <v>112</v>
      </c>
      <c r="B3" s="27"/>
      <c r="C3" s="27"/>
      <c r="D3" s="27"/>
      <c r="E3" s="27"/>
      <c r="F3" s="27"/>
      <c r="G3" s="27"/>
      <c r="H3" s="27"/>
      <c r="I3" s="3"/>
      <c r="J3" s="3"/>
      <c r="K3" s="3"/>
      <c r="L3" s="27"/>
      <c r="M3" s="27"/>
      <c r="N3" s="27"/>
      <c r="O3" s="27"/>
      <c r="P3" s="27"/>
      <c r="Q3" s="27"/>
      <c r="R3" s="27"/>
      <c r="S3" s="27"/>
      <c r="T3" s="79" t="s">
        <v>153</v>
      </c>
      <c r="U3" s="79"/>
      <c r="V3" s="79"/>
    </row>
    <row r="4" spans="1:22">
      <c r="A4" s="15" t="s">
        <v>11</v>
      </c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 t="s">
        <v>10</v>
      </c>
      <c r="R4" s="15" t="s">
        <v>9</v>
      </c>
      <c r="S4" s="15" t="s">
        <v>8</v>
      </c>
      <c r="T4" s="15" t="s">
        <v>7</v>
      </c>
      <c r="U4" s="15" t="s">
        <v>6</v>
      </c>
      <c r="V4" s="15" t="s">
        <v>5</v>
      </c>
    </row>
    <row r="5" spans="1:22">
      <c r="A5" s="15" t="s">
        <v>92</v>
      </c>
      <c r="B5" s="29">
        <v>0</v>
      </c>
      <c r="C5" s="28">
        <v>0</v>
      </c>
      <c r="D5" s="29">
        <v>0</v>
      </c>
      <c r="E5" s="28">
        <v>2</v>
      </c>
      <c r="F5" s="29">
        <v>1</v>
      </c>
      <c r="G5" s="28">
        <v>0</v>
      </c>
      <c r="H5" s="29">
        <v>0</v>
      </c>
      <c r="I5" s="28">
        <v>3</v>
      </c>
      <c r="J5" s="29">
        <v>3</v>
      </c>
      <c r="K5" s="28">
        <v>3</v>
      </c>
      <c r="L5" s="29">
        <v>0.47028110086241776</v>
      </c>
      <c r="M5" s="28">
        <v>1</v>
      </c>
      <c r="N5" s="29">
        <v>2</v>
      </c>
      <c r="O5" s="28">
        <v>0</v>
      </c>
      <c r="P5" s="29">
        <v>0</v>
      </c>
      <c r="Q5" s="28">
        <v>0.82342703362080594</v>
      </c>
      <c r="R5" s="29">
        <v>0.23514055043120888</v>
      </c>
      <c r="S5" s="28">
        <v>0.86757027521560448</v>
      </c>
      <c r="T5" s="29">
        <v>0.84549865441820526</v>
      </c>
      <c r="U5" s="28">
        <v>0.83446284401950566</v>
      </c>
      <c r="V5" s="29">
        <v>0.41171351681040297</v>
      </c>
    </row>
    <row r="6" spans="1:22">
      <c r="A6" s="15" t="s">
        <v>94</v>
      </c>
      <c r="B6" s="29">
        <v>0</v>
      </c>
      <c r="C6" s="28">
        <v>0</v>
      </c>
      <c r="D6" s="29">
        <v>0</v>
      </c>
      <c r="E6" s="28">
        <v>0</v>
      </c>
      <c r="F6" s="29">
        <v>29</v>
      </c>
      <c r="G6" s="28">
        <v>0</v>
      </c>
      <c r="H6" s="29">
        <v>0</v>
      </c>
      <c r="I6" s="28">
        <v>0</v>
      </c>
      <c r="J6" s="29">
        <v>0</v>
      </c>
      <c r="K6" s="28">
        <v>0</v>
      </c>
      <c r="L6" s="29">
        <v>24.611377611799863</v>
      </c>
      <c r="M6" s="28">
        <v>0</v>
      </c>
      <c r="N6" s="29">
        <v>0</v>
      </c>
      <c r="O6" s="28">
        <v>0</v>
      </c>
      <c r="P6" s="29">
        <v>0</v>
      </c>
      <c r="Q6" s="28">
        <v>8.2037925372666205</v>
      </c>
      <c r="R6" s="29">
        <v>12.305688805899932</v>
      </c>
      <c r="S6" s="28">
        <v>6.1528444029499658</v>
      </c>
      <c r="T6" s="29">
        <v>7.1783184701082927</v>
      </c>
      <c r="U6" s="28">
        <v>7.6910555036874566</v>
      </c>
      <c r="V6" s="29">
        <v>4.1018962686333102</v>
      </c>
    </row>
    <row r="7" spans="1:22">
      <c r="A7" s="15" t="s">
        <v>17</v>
      </c>
      <c r="B7" s="29">
        <v>0</v>
      </c>
      <c r="C7" s="28">
        <v>0</v>
      </c>
      <c r="D7" s="29">
        <v>0</v>
      </c>
      <c r="E7" s="28">
        <v>184</v>
      </c>
      <c r="F7" s="29">
        <v>249</v>
      </c>
      <c r="G7" s="28">
        <v>173</v>
      </c>
      <c r="H7" s="29">
        <v>113</v>
      </c>
      <c r="I7" s="28">
        <v>217</v>
      </c>
      <c r="J7" s="29">
        <v>224</v>
      </c>
      <c r="K7" s="28">
        <v>220</v>
      </c>
      <c r="L7" s="29">
        <v>150.64671264292784</v>
      </c>
      <c r="M7" s="28">
        <v>186</v>
      </c>
      <c r="N7" s="29">
        <v>213</v>
      </c>
      <c r="O7" s="28">
        <v>226</v>
      </c>
      <c r="P7" s="29">
        <v>246</v>
      </c>
      <c r="Q7" s="28">
        <v>233.215570880976</v>
      </c>
      <c r="R7" s="29">
        <v>188.3233563214639</v>
      </c>
      <c r="S7" s="28">
        <v>193.91167816073195</v>
      </c>
      <c r="T7" s="29">
        <v>198.56362452085395</v>
      </c>
      <c r="U7" s="28">
        <v>200.88959770091495</v>
      </c>
      <c r="V7" s="29">
        <v>207</v>
      </c>
    </row>
    <row r="8" spans="1:22">
      <c r="A8" s="15" t="s">
        <v>18</v>
      </c>
      <c r="B8" s="29">
        <v>0</v>
      </c>
      <c r="C8" s="28">
        <v>0</v>
      </c>
      <c r="D8" s="29">
        <v>0</v>
      </c>
      <c r="E8" s="28">
        <v>25</v>
      </c>
      <c r="F8" s="29">
        <v>125</v>
      </c>
      <c r="G8" s="28">
        <v>11</v>
      </c>
      <c r="H8" s="29">
        <v>14</v>
      </c>
      <c r="I8" s="28">
        <v>29</v>
      </c>
      <c r="J8" s="29">
        <v>30</v>
      </c>
      <c r="K8" s="28">
        <v>29</v>
      </c>
      <c r="L8" s="29">
        <v>22.416732474441918</v>
      </c>
      <c r="M8" s="28">
        <v>26</v>
      </c>
      <c r="N8" s="29">
        <v>36</v>
      </c>
      <c r="O8" s="28">
        <v>47</v>
      </c>
      <c r="P8" s="29">
        <v>0</v>
      </c>
      <c r="Q8" s="28">
        <v>19.472244158147305</v>
      </c>
      <c r="R8" s="29">
        <v>34.708366237220957</v>
      </c>
      <c r="S8" s="28">
        <v>32.854183118610479</v>
      </c>
      <c r="T8" s="29">
        <v>26.163213638378892</v>
      </c>
      <c r="U8" s="28">
        <v>22.817728898263098</v>
      </c>
      <c r="V8" s="29">
        <v>33.236122079073652</v>
      </c>
    </row>
    <row r="9" spans="1:22">
      <c r="A9" s="15" t="s">
        <v>20</v>
      </c>
      <c r="B9" s="29">
        <v>0</v>
      </c>
      <c r="C9" s="28">
        <v>0</v>
      </c>
      <c r="D9" s="29">
        <v>0</v>
      </c>
      <c r="E9" s="28">
        <v>15</v>
      </c>
      <c r="F9" s="29">
        <v>11</v>
      </c>
      <c r="G9" s="28">
        <v>6</v>
      </c>
      <c r="H9" s="29">
        <v>4</v>
      </c>
      <c r="I9" s="28">
        <v>3</v>
      </c>
      <c r="J9" s="29">
        <v>3</v>
      </c>
      <c r="K9" s="28">
        <v>3</v>
      </c>
      <c r="L9" s="29">
        <v>35.89812403249789</v>
      </c>
      <c r="M9" s="28">
        <v>11</v>
      </c>
      <c r="N9" s="29">
        <v>14</v>
      </c>
      <c r="O9" s="28">
        <v>0</v>
      </c>
      <c r="P9" s="29">
        <v>9</v>
      </c>
      <c r="Q9" s="28">
        <v>19.63270801083263</v>
      </c>
      <c r="R9" s="29">
        <v>17.949062016248945</v>
      </c>
      <c r="S9" s="28">
        <v>15.224531008124472</v>
      </c>
      <c r="T9" s="29">
        <v>17.428619509478551</v>
      </c>
      <c r="U9" s="28">
        <v>18.530663760155591</v>
      </c>
      <c r="V9" s="29">
        <v>9.816354005416315</v>
      </c>
    </row>
    <row r="10" spans="1:22">
      <c r="A10" s="15" t="s">
        <v>21</v>
      </c>
      <c r="B10" s="29">
        <v>0</v>
      </c>
      <c r="C10" s="28">
        <v>0</v>
      </c>
      <c r="D10" s="29">
        <v>0</v>
      </c>
      <c r="E10" s="28">
        <v>93</v>
      </c>
      <c r="F10" s="29">
        <v>125</v>
      </c>
      <c r="G10" s="28">
        <v>89</v>
      </c>
      <c r="H10" s="29">
        <v>92</v>
      </c>
      <c r="I10" s="28">
        <v>233</v>
      </c>
      <c r="J10" s="29">
        <v>240</v>
      </c>
      <c r="K10" s="28">
        <v>236</v>
      </c>
      <c r="L10" s="29">
        <v>158.9550120914972</v>
      </c>
      <c r="M10" s="28">
        <v>128</v>
      </c>
      <c r="N10" s="29">
        <v>174</v>
      </c>
      <c r="O10" s="28">
        <v>154.88507239819003</v>
      </c>
      <c r="P10" s="29">
        <v>118</v>
      </c>
      <c r="Q10" s="28">
        <v>150.3183373638324</v>
      </c>
      <c r="R10" s="29">
        <v>156.92004224484361</v>
      </c>
      <c r="S10" s="28">
        <v>153.96002112242181</v>
      </c>
      <c r="T10" s="29">
        <v>152.1391792431271</v>
      </c>
      <c r="U10" s="28">
        <v>175</v>
      </c>
      <c r="V10" s="29">
        <v>103</v>
      </c>
    </row>
    <row r="11" spans="1:22">
      <c r="A11" s="15" t="s">
        <v>96</v>
      </c>
      <c r="B11" s="29">
        <v>0</v>
      </c>
      <c r="C11" s="28">
        <v>0</v>
      </c>
      <c r="D11" s="29">
        <v>0</v>
      </c>
      <c r="E11" s="28">
        <v>0</v>
      </c>
      <c r="F11" s="29">
        <v>0</v>
      </c>
      <c r="G11" s="28">
        <v>0</v>
      </c>
      <c r="H11" s="29">
        <v>0</v>
      </c>
      <c r="I11" s="28">
        <v>0</v>
      </c>
      <c r="J11" s="29">
        <v>0</v>
      </c>
      <c r="K11" s="28">
        <v>0</v>
      </c>
      <c r="L11" s="29">
        <v>0</v>
      </c>
      <c r="M11" s="28">
        <v>0</v>
      </c>
      <c r="N11" s="29">
        <v>0</v>
      </c>
      <c r="O11" s="28">
        <v>0</v>
      </c>
      <c r="P11" s="29">
        <v>7</v>
      </c>
      <c r="Q11" s="28">
        <v>2.3333333333333335</v>
      </c>
      <c r="R11" s="29">
        <v>0</v>
      </c>
      <c r="S11" s="28">
        <v>0</v>
      </c>
      <c r="T11" s="29">
        <v>1.1666666666666667</v>
      </c>
      <c r="U11" s="28">
        <v>1.75</v>
      </c>
      <c r="V11" s="29">
        <v>1.1666666666666667</v>
      </c>
    </row>
    <row r="12" spans="1:22">
      <c r="A12" s="15" t="s">
        <v>24</v>
      </c>
      <c r="B12" s="29">
        <v>0</v>
      </c>
      <c r="C12" s="28">
        <v>0</v>
      </c>
      <c r="D12" s="29">
        <v>0</v>
      </c>
      <c r="E12" s="28">
        <v>4</v>
      </c>
      <c r="F12" s="29">
        <v>4</v>
      </c>
      <c r="G12" s="28">
        <v>6</v>
      </c>
      <c r="H12" s="29">
        <v>2</v>
      </c>
      <c r="I12" s="28">
        <v>0</v>
      </c>
      <c r="J12" s="29">
        <v>0</v>
      </c>
      <c r="K12" s="28">
        <v>0</v>
      </c>
      <c r="L12" s="29">
        <v>0</v>
      </c>
      <c r="M12" s="28">
        <v>4</v>
      </c>
      <c r="N12" s="29">
        <v>10</v>
      </c>
      <c r="O12" s="28">
        <v>2</v>
      </c>
      <c r="P12" s="29">
        <v>0</v>
      </c>
      <c r="Q12" s="28">
        <v>3.3333333333333335</v>
      </c>
      <c r="R12" s="29">
        <v>1</v>
      </c>
      <c r="S12" s="28">
        <v>4</v>
      </c>
      <c r="T12" s="29">
        <v>3.666666666666667</v>
      </c>
      <c r="U12" s="28">
        <v>3.5</v>
      </c>
      <c r="V12" s="29">
        <v>2.666666666666667</v>
      </c>
    </row>
    <row r="13" spans="1:22">
      <c r="A13" s="15" t="s">
        <v>26</v>
      </c>
      <c r="B13" s="29">
        <v>0</v>
      </c>
      <c r="C13" s="28">
        <v>0</v>
      </c>
      <c r="D13" s="29">
        <v>0</v>
      </c>
      <c r="E13" s="28">
        <v>0</v>
      </c>
      <c r="F13" s="29">
        <v>0</v>
      </c>
      <c r="G13" s="28">
        <v>0</v>
      </c>
      <c r="H13" s="29">
        <v>0</v>
      </c>
      <c r="I13" s="28">
        <v>0</v>
      </c>
      <c r="J13" s="29">
        <v>0</v>
      </c>
      <c r="K13" s="28">
        <v>0</v>
      </c>
      <c r="L13" s="29">
        <v>0</v>
      </c>
      <c r="M13" s="28">
        <v>0</v>
      </c>
      <c r="N13" s="29">
        <v>0</v>
      </c>
      <c r="O13" s="28">
        <v>2</v>
      </c>
      <c r="P13" s="29">
        <v>1</v>
      </c>
      <c r="Q13" s="28">
        <v>0.33333333333333331</v>
      </c>
      <c r="R13" s="29">
        <v>1</v>
      </c>
      <c r="S13" s="28">
        <v>0.5</v>
      </c>
      <c r="T13" s="29">
        <v>0.41666666666666663</v>
      </c>
      <c r="U13" s="28">
        <v>0.375</v>
      </c>
      <c r="V13" s="29">
        <v>1.1666666666666667</v>
      </c>
    </row>
    <row r="14" spans="1:22">
      <c r="A14" s="15" t="s">
        <v>25</v>
      </c>
      <c r="B14" s="29">
        <v>0</v>
      </c>
      <c r="C14" s="28">
        <v>0</v>
      </c>
      <c r="D14" s="29">
        <v>0</v>
      </c>
      <c r="E14" s="28">
        <v>0</v>
      </c>
      <c r="F14" s="29">
        <v>0</v>
      </c>
      <c r="G14" s="28">
        <v>0</v>
      </c>
      <c r="H14" s="29">
        <v>0</v>
      </c>
      <c r="I14" s="28">
        <v>0</v>
      </c>
      <c r="J14" s="29">
        <v>0</v>
      </c>
      <c r="K14" s="28">
        <v>0</v>
      </c>
      <c r="L14" s="29">
        <v>0</v>
      </c>
      <c r="M14" s="28">
        <v>0</v>
      </c>
      <c r="N14" s="29">
        <v>0</v>
      </c>
      <c r="O14" s="28">
        <v>0</v>
      </c>
      <c r="P14" s="29">
        <v>2</v>
      </c>
      <c r="Q14" s="28">
        <v>0.66666666666666663</v>
      </c>
      <c r="R14" s="29">
        <v>0</v>
      </c>
      <c r="S14" s="28">
        <v>0</v>
      </c>
      <c r="T14" s="29">
        <v>0.33333333333333331</v>
      </c>
      <c r="U14" s="28">
        <v>0.5</v>
      </c>
      <c r="V14" s="29">
        <v>0.33333333333333331</v>
      </c>
    </row>
    <row r="15" spans="1:22">
      <c r="A15" s="15" t="s">
        <v>28</v>
      </c>
      <c r="B15" s="29">
        <v>0</v>
      </c>
      <c r="C15" s="28">
        <v>0</v>
      </c>
      <c r="D15" s="29">
        <v>0</v>
      </c>
      <c r="E15" s="28">
        <v>5</v>
      </c>
      <c r="F15" s="29">
        <v>4</v>
      </c>
      <c r="G15" s="28">
        <v>0</v>
      </c>
      <c r="H15" s="29">
        <v>0</v>
      </c>
      <c r="I15" s="28">
        <v>0</v>
      </c>
      <c r="J15" s="29">
        <v>0</v>
      </c>
      <c r="K15" s="28">
        <v>11</v>
      </c>
      <c r="L15" s="29">
        <v>11.129986053743888</v>
      </c>
      <c r="M15" s="28">
        <v>5</v>
      </c>
      <c r="N15" s="29">
        <v>4</v>
      </c>
      <c r="O15" s="28">
        <v>0</v>
      </c>
      <c r="P15" s="29">
        <v>2</v>
      </c>
      <c r="Q15" s="28">
        <v>5.7099953512479624</v>
      </c>
      <c r="R15" s="29">
        <v>5.5649930268719441</v>
      </c>
      <c r="S15" s="28">
        <v>5.032496513435972</v>
      </c>
      <c r="T15" s="29">
        <v>5.3712459323419672</v>
      </c>
      <c r="U15" s="28">
        <v>5.5406206417949644</v>
      </c>
      <c r="V15" s="29">
        <v>2.8549976756239812</v>
      </c>
    </row>
    <row r="16" spans="1:22">
      <c r="A16" s="15" t="s">
        <v>29</v>
      </c>
      <c r="B16" s="29">
        <v>0</v>
      </c>
      <c r="C16" s="28">
        <v>0</v>
      </c>
      <c r="D16" s="29">
        <v>0</v>
      </c>
      <c r="E16" s="28">
        <v>14</v>
      </c>
      <c r="F16" s="29">
        <v>4</v>
      </c>
      <c r="G16" s="28">
        <v>1</v>
      </c>
      <c r="H16" s="29">
        <v>0</v>
      </c>
      <c r="I16" s="28">
        <v>5</v>
      </c>
      <c r="J16" s="29">
        <v>5</v>
      </c>
      <c r="K16" s="28">
        <v>5</v>
      </c>
      <c r="L16" s="29">
        <v>5.3298524764407347</v>
      </c>
      <c r="M16" s="28">
        <v>4</v>
      </c>
      <c r="N16" s="29">
        <v>15</v>
      </c>
      <c r="O16" s="28">
        <v>3</v>
      </c>
      <c r="P16" s="29">
        <v>12</v>
      </c>
      <c r="Q16" s="28">
        <v>10.776617492146912</v>
      </c>
      <c r="R16" s="29">
        <v>4.1649262382203673</v>
      </c>
      <c r="S16" s="28">
        <v>6.8324631191101837</v>
      </c>
      <c r="T16" s="29">
        <v>8.8045403056285476</v>
      </c>
      <c r="U16" s="28">
        <v>9.7905788988877305</v>
      </c>
      <c r="V16" s="29">
        <v>6.8883087460734558</v>
      </c>
    </row>
    <row r="17" spans="1:22">
      <c r="A17" s="15" t="s">
        <v>30</v>
      </c>
      <c r="B17" s="29">
        <v>0</v>
      </c>
      <c r="C17" s="28">
        <v>0</v>
      </c>
      <c r="D17" s="29">
        <v>0</v>
      </c>
      <c r="E17" s="28">
        <v>0</v>
      </c>
      <c r="F17" s="29">
        <v>1</v>
      </c>
      <c r="G17" s="28">
        <v>0</v>
      </c>
      <c r="H17" s="29">
        <v>0</v>
      </c>
      <c r="I17" s="28">
        <v>1</v>
      </c>
      <c r="J17" s="29">
        <v>1</v>
      </c>
      <c r="K17" s="28">
        <v>1</v>
      </c>
      <c r="L17" s="29">
        <v>3.1352073390827853</v>
      </c>
      <c r="M17" s="28">
        <v>0</v>
      </c>
      <c r="N17" s="29">
        <v>0</v>
      </c>
      <c r="O17" s="28">
        <v>0</v>
      </c>
      <c r="P17" s="29">
        <v>0</v>
      </c>
      <c r="Q17" s="28">
        <v>1.0450691130275951</v>
      </c>
      <c r="R17" s="29">
        <v>1.5676036695413926</v>
      </c>
      <c r="S17" s="28">
        <v>0.78380183477069632</v>
      </c>
      <c r="T17" s="29">
        <v>0.9144354738991457</v>
      </c>
      <c r="U17" s="28">
        <v>0.97975229346337045</v>
      </c>
      <c r="V17" s="29">
        <v>0.52253455651379754</v>
      </c>
    </row>
    <row r="18" spans="1:22">
      <c r="A18" s="15" t="s">
        <v>98</v>
      </c>
      <c r="B18" s="29">
        <v>0</v>
      </c>
      <c r="C18" s="28">
        <v>0</v>
      </c>
      <c r="D18" s="29">
        <v>0</v>
      </c>
      <c r="E18" s="28">
        <v>9</v>
      </c>
      <c r="F18" s="29">
        <v>12</v>
      </c>
      <c r="G18" s="28">
        <v>19</v>
      </c>
      <c r="H18" s="29">
        <v>28</v>
      </c>
      <c r="I18" s="28">
        <v>0</v>
      </c>
      <c r="J18" s="29">
        <v>0</v>
      </c>
      <c r="K18" s="28">
        <v>0</v>
      </c>
      <c r="L18" s="29">
        <v>0</v>
      </c>
      <c r="M18" s="28">
        <v>9</v>
      </c>
      <c r="N18" s="29">
        <v>28</v>
      </c>
      <c r="O18" s="28">
        <v>0</v>
      </c>
      <c r="P18" s="29">
        <v>0</v>
      </c>
      <c r="Q18" s="28">
        <v>9.3333333333333339</v>
      </c>
      <c r="R18" s="29">
        <v>0</v>
      </c>
      <c r="S18" s="28">
        <v>9.25</v>
      </c>
      <c r="T18" s="29">
        <v>9.2916666666666679</v>
      </c>
      <c r="U18" s="28">
        <v>9.3125</v>
      </c>
      <c r="V18" s="29">
        <v>4.666666666666667</v>
      </c>
    </row>
    <row r="19" spans="1:22">
      <c r="A19" s="15" t="s">
        <v>100</v>
      </c>
      <c r="B19" s="29">
        <v>0</v>
      </c>
      <c r="C19" s="28">
        <v>0</v>
      </c>
      <c r="D19" s="29">
        <v>0</v>
      </c>
      <c r="E19" s="28">
        <v>0</v>
      </c>
      <c r="F19" s="29">
        <v>0</v>
      </c>
      <c r="G19" s="28">
        <v>0</v>
      </c>
      <c r="H19" s="29">
        <v>0</v>
      </c>
      <c r="I19" s="28">
        <v>0</v>
      </c>
      <c r="J19" s="29">
        <v>0</v>
      </c>
      <c r="K19" s="28">
        <v>0</v>
      </c>
      <c r="L19" s="29">
        <v>0.15676036695413928</v>
      </c>
      <c r="M19" s="28">
        <v>0</v>
      </c>
      <c r="N19" s="29">
        <v>0</v>
      </c>
      <c r="O19" s="28">
        <v>0</v>
      </c>
      <c r="P19" s="29">
        <v>2</v>
      </c>
      <c r="Q19" s="28">
        <v>0.71892012231804647</v>
      </c>
      <c r="R19" s="29">
        <v>7.838018347706964E-2</v>
      </c>
      <c r="S19" s="28">
        <v>3.919009173853482E-2</v>
      </c>
      <c r="T19" s="29">
        <v>0.37905510702829065</v>
      </c>
      <c r="U19" s="28">
        <v>0.54898761467316859</v>
      </c>
      <c r="V19" s="29">
        <v>0.35946006115902324</v>
      </c>
    </row>
    <row r="20" spans="1:22">
      <c r="A20" s="15" t="s">
        <v>101</v>
      </c>
      <c r="B20" s="29">
        <v>0</v>
      </c>
      <c r="C20" s="28">
        <v>0</v>
      </c>
      <c r="D20" s="29">
        <v>0</v>
      </c>
      <c r="E20" s="28">
        <v>14</v>
      </c>
      <c r="F20" s="29">
        <v>30</v>
      </c>
      <c r="G20" s="28">
        <v>16</v>
      </c>
      <c r="H20" s="29">
        <v>15</v>
      </c>
      <c r="I20" s="28">
        <v>40</v>
      </c>
      <c r="J20" s="29">
        <v>41</v>
      </c>
      <c r="K20" s="28">
        <v>41</v>
      </c>
      <c r="L20" s="29">
        <v>133.55983264492667</v>
      </c>
      <c r="M20" s="28">
        <v>22</v>
      </c>
      <c r="N20" s="29">
        <v>21</v>
      </c>
      <c r="O20" s="28">
        <v>29.88486</v>
      </c>
      <c r="P20" s="29">
        <v>50</v>
      </c>
      <c r="Q20" s="28">
        <v>68.186610881642224</v>
      </c>
      <c r="R20" s="29">
        <v>81.722346322463338</v>
      </c>
      <c r="S20" s="28">
        <v>51.611173161231669</v>
      </c>
      <c r="T20" s="29">
        <v>59.89889202143695</v>
      </c>
      <c r="U20" s="28">
        <v>64.042751451539587</v>
      </c>
      <c r="V20" s="29">
        <v>49.035735440821114</v>
      </c>
    </row>
    <row r="21" spans="1:22">
      <c r="A21" s="15" t="s">
        <v>102</v>
      </c>
      <c r="B21" s="29">
        <v>0</v>
      </c>
      <c r="C21" s="28">
        <v>0</v>
      </c>
      <c r="D21" s="29">
        <v>0</v>
      </c>
      <c r="E21" s="28">
        <v>0</v>
      </c>
      <c r="F21" s="29">
        <v>0</v>
      </c>
      <c r="G21" s="28">
        <v>0</v>
      </c>
      <c r="H21" s="29">
        <v>0</v>
      </c>
      <c r="I21" s="28">
        <v>0</v>
      </c>
      <c r="J21" s="29">
        <v>0</v>
      </c>
      <c r="K21" s="28">
        <v>0</v>
      </c>
      <c r="L21" s="29">
        <v>14.421953759780809</v>
      </c>
      <c r="M21" s="28">
        <v>0</v>
      </c>
      <c r="N21" s="29">
        <v>0</v>
      </c>
      <c r="O21" s="28">
        <v>0</v>
      </c>
      <c r="P21" s="29">
        <v>0</v>
      </c>
      <c r="Q21" s="28">
        <v>4.8073179199269367</v>
      </c>
      <c r="R21" s="29">
        <v>7.2109768798904046</v>
      </c>
      <c r="S21" s="28">
        <v>3.6054884399452023</v>
      </c>
      <c r="T21" s="29">
        <v>4.2064031799360695</v>
      </c>
      <c r="U21" s="28">
        <v>4.5068605499315026</v>
      </c>
      <c r="V21" s="29">
        <v>2.4036589599634683</v>
      </c>
    </row>
    <row r="22" spans="1:22">
      <c r="A22" s="15" t="s">
        <v>39</v>
      </c>
      <c r="B22" s="29">
        <v>0</v>
      </c>
      <c r="C22" s="28">
        <v>0</v>
      </c>
      <c r="D22" s="29">
        <v>0</v>
      </c>
      <c r="E22" s="28">
        <v>0</v>
      </c>
      <c r="F22" s="29">
        <v>0</v>
      </c>
      <c r="G22" s="28">
        <v>0</v>
      </c>
      <c r="H22" s="29">
        <v>0</v>
      </c>
      <c r="I22" s="28">
        <v>0</v>
      </c>
      <c r="J22" s="29">
        <v>0</v>
      </c>
      <c r="K22" s="28">
        <v>0</v>
      </c>
      <c r="L22" s="29">
        <v>15.989557429322204</v>
      </c>
      <c r="M22" s="28">
        <v>0</v>
      </c>
      <c r="N22" s="29">
        <v>0</v>
      </c>
      <c r="O22" s="28">
        <v>0</v>
      </c>
      <c r="P22" s="29">
        <v>0</v>
      </c>
      <c r="Q22" s="28">
        <v>5.3298524764407347</v>
      </c>
      <c r="R22" s="29">
        <v>7.994778714661102</v>
      </c>
      <c r="S22" s="28">
        <v>3.997389357330551</v>
      </c>
      <c r="T22" s="29">
        <v>4.6636209168856428</v>
      </c>
      <c r="U22" s="28">
        <v>4.9967366966631888</v>
      </c>
      <c r="V22" s="29">
        <v>2.6649262382203673</v>
      </c>
    </row>
    <row r="23" spans="1:22">
      <c r="A23" s="15" t="s">
        <v>103</v>
      </c>
      <c r="B23" s="29">
        <v>0</v>
      </c>
      <c r="C23" s="28">
        <v>0</v>
      </c>
      <c r="D23" s="29">
        <v>0</v>
      </c>
      <c r="E23" s="28">
        <v>264</v>
      </c>
      <c r="F23" s="29">
        <v>301</v>
      </c>
      <c r="G23" s="28">
        <v>246</v>
      </c>
      <c r="H23" s="29">
        <v>325</v>
      </c>
      <c r="I23" s="28">
        <v>378</v>
      </c>
      <c r="J23" s="29">
        <v>389</v>
      </c>
      <c r="K23" s="28">
        <v>383</v>
      </c>
      <c r="L23" s="29">
        <v>122.1163258572745</v>
      </c>
      <c r="M23" s="28">
        <v>267</v>
      </c>
      <c r="N23" s="29">
        <v>503</v>
      </c>
      <c r="O23" s="28">
        <v>357</v>
      </c>
      <c r="P23" s="29">
        <v>398</v>
      </c>
      <c r="Q23" s="28">
        <v>349</v>
      </c>
      <c r="R23" s="29">
        <v>239.55816292863724</v>
      </c>
      <c r="S23" s="28">
        <v>312.27908146431861</v>
      </c>
      <c r="T23" s="29">
        <v>326.65892837503839</v>
      </c>
      <c r="U23" s="28">
        <v>354</v>
      </c>
      <c r="V23" s="29">
        <v>249</v>
      </c>
    </row>
    <row r="24" spans="1:22">
      <c r="A24" s="15" t="s">
        <v>42</v>
      </c>
      <c r="B24" s="29">
        <v>0</v>
      </c>
      <c r="C24" s="28">
        <v>0</v>
      </c>
      <c r="D24" s="29">
        <v>0</v>
      </c>
      <c r="E24" s="28">
        <v>1</v>
      </c>
      <c r="F24" s="29">
        <v>3</v>
      </c>
      <c r="G24" s="28">
        <v>0</v>
      </c>
      <c r="H24" s="29">
        <v>0</v>
      </c>
      <c r="I24" s="28">
        <v>6</v>
      </c>
      <c r="J24" s="29">
        <v>6</v>
      </c>
      <c r="K24" s="28">
        <v>6</v>
      </c>
      <c r="L24" s="29">
        <v>17.243640364955318</v>
      </c>
      <c r="M24" s="28">
        <v>1</v>
      </c>
      <c r="N24" s="29">
        <v>1</v>
      </c>
      <c r="O24" s="28">
        <v>0</v>
      </c>
      <c r="P24" s="29">
        <v>0</v>
      </c>
      <c r="Q24" s="28">
        <v>6.0812134549851065</v>
      </c>
      <c r="R24" s="29">
        <v>8.6218201824776592</v>
      </c>
      <c r="S24" s="28">
        <v>4.8109100912388296</v>
      </c>
      <c r="T24" s="29">
        <v>5.4460617731119676</v>
      </c>
      <c r="U24" s="28">
        <v>5.7636376140485375</v>
      </c>
      <c r="V24" s="29">
        <v>3.0406067274925532</v>
      </c>
    </row>
    <row r="25" spans="1:22">
      <c r="A25" s="15" t="s">
        <v>46</v>
      </c>
      <c r="B25" s="29">
        <v>0</v>
      </c>
      <c r="C25" s="28">
        <v>0</v>
      </c>
      <c r="D25" s="29">
        <v>0</v>
      </c>
      <c r="E25" s="28">
        <v>227</v>
      </c>
      <c r="F25" s="29">
        <v>195</v>
      </c>
      <c r="G25" s="28">
        <v>154</v>
      </c>
      <c r="H25" s="29">
        <v>136</v>
      </c>
      <c r="I25" s="28">
        <v>229</v>
      </c>
      <c r="J25" s="29">
        <v>236</v>
      </c>
      <c r="K25" s="28">
        <v>232</v>
      </c>
      <c r="L25" s="29">
        <v>258.6546054743298</v>
      </c>
      <c r="M25" s="28">
        <v>305</v>
      </c>
      <c r="N25" s="29">
        <v>116</v>
      </c>
      <c r="O25" s="28">
        <v>446</v>
      </c>
      <c r="P25" s="29">
        <v>368.11439464285701</v>
      </c>
      <c r="Q25" s="28">
        <v>255.589666705729</v>
      </c>
      <c r="R25" s="29">
        <v>352.32730273716493</v>
      </c>
      <c r="S25" s="28">
        <v>314</v>
      </c>
      <c r="T25" s="29">
        <v>275</v>
      </c>
      <c r="U25" s="28">
        <v>286</v>
      </c>
      <c r="V25" s="29">
        <v>247</v>
      </c>
    </row>
    <row r="26" spans="1:22">
      <c r="A26" s="15" t="s">
        <v>105</v>
      </c>
      <c r="B26" s="29">
        <v>0</v>
      </c>
      <c r="C26" s="28">
        <v>0</v>
      </c>
      <c r="D26" s="29">
        <v>0</v>
      </c>
      <c r="E26" s="28">
        <v>108</v>
      </c>
      <c r="F26" s="29">
        <v>119</v>
      </c>
      <c r="G26" s="28">
        <v>64</v>
      </c>
      <c r="H26" s="29">
        <v>18</v>
      </c>
      <c r="I26" s="28">
        <v>68</v>
      </c>
      <c r="J26" s="29">
        <v>70</v>
      </c>
      <c r="K26" s="28">
        <v>69</v>
      </c>
      <c r="L26" s="29">
        <v>76.028777972757538</v>
      </c>
      <c r="M26" s="28">
        <v>170</v>
      </c>
      <c r="N26" s="29">
        <v>66</v>
      </c>
      <c r="O26" s="28">
        <v>0</v>
      </c>
      <c r="P26" s="29">
        <v>62</v>
      </c>
      <c r="Q26" s="28">
        <v>68.009592657585856</v>
      </c>
      <c r="R26" s="29">
        <v>38.014388986378769</v>
      </c>
      <c r="S26" s="28">
        <v>78.007194493189388</v>
      </c>
      <c r="T26" s="29">
        <v>73.008393575387629</v>
      </c>
      <c r="U26" s="28">
        <v>70.508993116486749</v>
      </c>
      <c r="V26" s="29">
        <v>34.004796328792928</v>
      </c>
    </row>
    <row r="27" spans="1:22">
      <c r="A27" s="15" t="s">
        <v>48</v>
      </c>
      <c r="B27" s="29">
        <v>0</v>
      </c>
      <c r="C27" s="28">
        <v>0</v>
      </c>
      <c r="D27" s="29">
        <v>0</v>
      </c>
      <c r="E27" s="28">
        <v>1</v>
      </c>
      <c r="F27" s="29">
        <v>19</v>
      </c>
      <c r="G27" s="28">
        <v>1</v>
      </c>
      <c r="H27" s="29">
        <v>0</v>
      </c>
      <c r="I27" s="28">
        <v>0</v>
      </c>
      <c r="J27" s="29">
        <v>0</v>
      </c>
      <c r="K27" s="28">
        <v>0</v>
      </c>
      <c r="L27" s="29">
        <v>84.180317054372793</v>
      </c>
      <c r="M27" s="28">
        <v>2</v>
      </c>
      <c r="N27" s="29">
        <v>1</v>
      </c>
      <c r="O27" s="28">
        <v>0</v>
      </c>
      <c r="P27" s="29">
        <v>6</v>
      </c>
      <c r="Q27" s="28">
        <v>30.393439018124266</v>
      </c>
      <c r="R27" s="29">
        <v>44</v>
      </c>
      <c r="S27" s="28">
        <v>21.795079263593198</v>
      </c>
      <c r="T27" s="29">
        <v>26.094259140858732</v>
      </c>
      <c r="U27" s="28">
        <v>28.243849079491497</v>
      </c>
      <c r="V27" s="29">
        <v>15.196719509062133</v>
      </c>
    </row>
    <row r="28" spans="1:22">
      <c r="A28" s="15" t="s">
        <v>108</v>
      </c>
      <c r="B28" s="29">
        <v>0</v>
      </c>
      <c r="C28" s="28">
        <v>0</v>
      </c>
      <c r="D28" s="29">
        <v>0</v>
      </c>
      <c r="E28" s="28">
        <v>33</v>
      </c>
      <c r="F28" s="29">
        <v>39</v>
      </c>
      <c r="G28" s="28">
        <v>7</v>
      </c>
      <c r="H28" s="29">
        <v>4</v>
      </c>
      <c r="I28" s="28">
        <v>39</v>
      </c>
      <c r="J28" s="29">
        <v>39</v>
      </c>
      <c r="K28" s="28">
        <v>30</v>
      </c>
      <c r="L28" s="29">
        <v>67.720478524188167</v>
      </c>
      <c r="M28" s="28">
        <v>49</v>
      </c>
      <c r="N28" s="29">
        <v>24</v>
      </c>
      <c r="O28" s="28">
        <v>1</v>
      </c>
      <c r="P28" s="29">
        <v>22</v>
      </c>
      <c r="Q28" s="28">
        <v>37.906826174729389</v>
      </c>
      <c r="R28" s="29">
        <v>34.360239262094083</v>
      </c>
      <c r="S28" s="28">
        <v>35.430119631047042</v>
      </c>
      <c r="T28" s="29">
        <v>36.668472902888212</v>
      </c>
      <c r="U28" s="28">
        <v>34</v>
      </c>
      <c r="V28" s="29">
        <v>19.453413087364694</v>
      </c>
    </row>
    <row r="29" spans="1:22">
      <c r="A29" s="15" t="s">
        <v>109</v>
      </c>
      <c r="B29" s="29">
        <v>0</v>
      </c>
      <c r="C29" s="28">
        <v>0</v>
      </c>
      <c r="D29" s="29">
        <v>0</v>
      </c>
      <c r="E29" s="28">
        <v>0</v>
      </c>
      <c r="F29" s="29">
        <v>0</v>
      </c>
      <c r="G29" s="28">
        <v>0</v>
      </c>
      <c r="H29" s="29">
        <v>0</v>
      </c>
      <c r="I29" s="28">
        <v>3</v>
      </c>
      <c r="J29" s="29">
        <v>0</v>
      </c>
      <c r="K29" s="28">
        <v>0</v>
      </c>
      <c r="L29" s="29">
        <v>0.47028110086241776</v>
      </c>
      <c r="M29" s="28">
        <v>0</v>
      </c>
      <c r="N29" s="29">
        <v>0</v>
      </c>
      <c r="O29" s="28">
        <v>0</v>
      </c>
      <c r="P29" s="29">
        <v>0</v>
      </c>
      <c r="Q29" s="28">
        <v>0.15676036695413925</v>
      </c>
      <c r="R29" s="29">
        <v>0.23514055043120888</v>
      </c>
      <c r="S29" s="28">
        <v>0.11757027521560444</v>
      </c>
      <c r="T29" s="29">
        <v>0.13716532108487184</v>
      </c>
      <c r="U29" s="28">
        <v>0.14696284401950555</v>
      </c>
      <c r="V29" s="29">
        <v>7.8380183477069626E-2</v>
      </c>
    </row>
    <row r="30" spans="1:22">
      <c r="A30" s="15" t="s">
        <v>110</v>
      </c>
      <c r="B30" s="29">
        <v>0</v>
      </c>
      <c r="C30" s="28">
        <v>0</v>
      </c>
      <c r="D30" s="29">
        <v>0</v>
      </c>
      <c r="E30" s="28">
        <v>0</v>
      </c>
      <c r="F30" s="29">
        <v>25</v>
      </c>
      <c r="G30" s="28">
        <v>3</v>
      </c>
      <c r="H30" s="29">
        <v>0</v>
      </c>
      <c r="I30" s="28">
        <v>0</v>
      </c>
      <c r="J30" s="29">
        <v>2</v>
      </c>
      <c r="K30" s="28">
        <v>0</v>
      </c>
      <c r="L30" s="29">
        <v>18.497723300588433</v>
      </c>
      <c r="M30" s="28">
        <v>18</v>
      </c>
      <c r="N30" s="29">
        <v>3</v>
      </c>
      <c r="O30" s="28">
        <v>56</v>
      </c>
      <c r="P30" s="29">
        <v>1</v>
      </c>
      <c r="Q30" s="28">
        <v>7.4992411001961443</v>
      </c>
      <c r="R30" s="29">
        <v>37.248861650294216</v>
      </c>
      <c r="S30" s="28">
        <v>23.874430825147108</v>
      </c>
      <c r="T30" s="29">
        <v>15.686835962671626</v>
      </c>
      <c r="U30" s="28">
        <v>11.593038531433885</v>
      </c>
      <c r="V30" s="29">
        <v>10</v>
      </c>
    </row>
    <row r="31" spans="1:22">
      <c r="A31" s="67" t="s">
        <v>89</v>
      </c>
      <c r="B31" s="68">
        <v>0</v>
      </c>
      <c r="C31" s="68">
        <v>0</v>
      </c>
      <c r="D31" s="68">
        <v>0</v>
      </c>
      <c r="E31" s="68">
        <v>999</v>
      </c>
      <c r="F31" s="68">
        <v>1296</v>
      </c>
      <c r="G31" s="68">
        <v>796</v>
      </c>
      <c r="H31" s="68">
        <v>751</v>
      </c>
      <c r="I31" s="68">
        <v>1254</v>
      </c>
      <c r="J31" s="68">
        <v>1289</v>
      </c>
      <c r="K31" s="68">
        <v>1269</v>
      </c>
      <c r="L31" s="68">
        <v>1221.6335396736074</v>
      </c>
      <c r="M31" s="68">
        <v>1208</v>
      </c>
      <c r="N31" s="68">
        <v>1231</v>
      </c>
      <c r="O31" s="68">
        <v>1324.7699323981901</v>
      </c>
      <c r="P31" s="68">
        <v>1306.114394642857</v>
      </c>
      <c r="Q31" s="68">
        <v>1298.87720281973</v>
      </c>
      <c r="R31" s="68">
        <v>1275.1115775087123</v>
      </c>
      <c r="S31" s="68">
        <v>1278.937216649367</v>
      </c>
      <c r="T31" s="68">
        <v>1260.1317640245629</v>
      </c>
      <c r="U31" s="68">
        <v>1321.8637780394745</v>
      </c>
      <c r="V31" s="68">
        <v>1010.0696233844983</v>
      </c>
    </row>
    <row r="32" spans="1:22">
      <c r="A32" s="30" t="s">
        <v>167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>
      <c r="A33" s="31" t="s">
        <v>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5"/>
      <c r="M33" s="3"/>
      <c r="N33" s="3"/>
      <c r="O33" s="3"/>
      <c r="P33" s="3"/>
      <c r="Q33" s="3"/>
      <c r="R33" s="3"/>
      <c r="S33" s="3"/>
      <c r="T33" s="3"/>
      <c r="U33" s="3"/>
      <c r="V33" s="3"/>
    </row>
  </sheetData>
  <mergeCells count="3">
    <mergeCell ref="T1:V1"/>
    <mergeCell ref="B2:V2"/>
    <mergeCell ref="T3:V3"/>
  </mergeCells>
  <pageMargins left="0.7" right="0.7" top="0.75" bottom="0.75" header="0.3" footer="0.3"/>
  <pageSetup scale="4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rightToLeft="1" view="pageBreakPreview" zoomScaleNormal="64" zoomScaleSheetLayoutView="100" workbookViewId="0">
      <selection activeCell="A36" sqref="A36"/>
    </sheetView>
  </sheetViews>
  <sheetFormatPr defaultColWidth="8.75" defaultRowHeight="14.25"/>
  <cols>
    <col min="1" max="1" width="22.875" style="1" customWidth="1"/>
    <col min="2" max="16384" width="8.75" style="1"/>
  </cols>
  <sheetData>
    <row r="1" spans="1:22">
      <c r="A1" s="27"/>
      <c r="B1" s="19"/>
      <c r="C1" s="19"/>
      <c r="D1" s="19"/>
      <c r="E1" s="19"/>
      <c r="F1" s="19"/>
      <c r="G1" s="19"/>
      <c r="H1" s="18"/>
      <c r="I1" s="3"/>
      <c r="J1" s="3"/>
      <c r="K1" s="3"/>
      <c r="L1" s="18"/>
      <c r="M1" s="19"/>
      <c r="N1" s="19"/>
      <c r="O1" s="19"/>
      <c r="P1" s="19"/>
      <c r="Q1" s="19"/>
      <c r="R1" s="19"/>
      <c r="S1" s="18"/>
      <c r="T1" s="73" t="s">
        <v>149</v>
      </c>
      <c r="U1" s="73"/>
      <c r="V1" s="73"/>
    </row>
    <row r="2" spans="1:22" ht="14.1" customHeight="1">
      <c r="A2" s="3"/>
      <c r="B2" s="81" t="s">
        <v>164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>
      <c r="A3" s="47" t="s">
        <v>113</v>
      </c>
      <c r="B3" s="27"/>
      <c r="C3" s="2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7"/>
      <c r="P3" s="27"/>
      <c r="Q3" s="27"/>
      <c r="R3" s="27"/>
      <c r="S3" s="27"/>
      <c r="T3" s="79" t="s">
        <v>153</v>
      </c>
      <c r="U3" s="79"/>
      <c r="V3" s="79"/>
    </row>
    <row r="4" spans="1:22">
      <c r="A4" s="15" t="s">
        <v>11</v>
      </c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 t="s">
        <v>10</v>
      </c>
      <c r="R4" s="15" t="s">
        <v>9</v>
      </c>
      <c r="S4" s="15" t="s">
        <v>8</v>
      </c>
      <c r="T4" s="15" t="s">
        <v>7</v>
      </c>
      <c r="U4" s="15" t="s">
        <v>6</v>
      </c>
      <c r="V4" s="15" t="s">
        <v>5</v>
      </c>
    </row>
    <row r="5" spans="1:22">
      <c r="A5" s="15" t="s">
        <v>92</v>
      </c>
      <c r="B5" s="29">
        <v>9</v>
      </c>
      <c r="C5" s="28">
        <v>15</v>
      </c>
      <c r="D5" s="29">
        <v>11</v>
      </c>
      <c r="E5" s="28">
        <v>3</v>
      </c>
      <c r="F5" s="29">
        <v>11</v>
      </c>
      <c r="G5" s="28">
        <v>9</v>
      </c>
      <c r="H5" s="29">
        <v>7</v>
      </c>
      <c r="I5" s="28">
        <v>3</v>
      </c>
      <c r="J5" s="29">
        <v>3</v>
      </c>
      <c r="K5" s="28">
        <v>3</v>
      </c>
      <c r="L5" s="29">
        <v>2.9272369161508158</v>
      </c>
      <c r="M5" s="28">
        <v>9</v>
      </c>
      <c r="N5" s="29">
        <v>6</v>
      </c>
      <c r="O5" s="28">
        <v>31</v>
      </c>
      <c r="P5" s="29">
        <v>16</v>
      </c>
      <c r="Q5" s="28">
        <v>8.3090789720502727</v>
      </c>
      <c r="R5" s="29">
        <v>16.963618458075409</v>
      </c>
      <c r="S5" s="28">
        <v>12.231809229037705</v>
      </c>
      <c r="T5" s="29">
        <v>10.270444100543989</v>
      </c>
      <c r="U5" s="28">
        <v>9.2897615362971315</v>
      </c>
      <c r="V5" s="29">
        <v>19.654539486025136</v>
      </c>
    </row>
    <row r="6" spans="1:22">
      <c r="A6" s="15" t="s">
        <v>17</v>
      </c>
      <c r="B6" s="29">
        <v>649</v>
      </c>
      <c r="C6" s="28">
        <v>794</v>
      </c>
      <c r="D6" s="29">
        <v>824</v>
      </c>
      <c r="E6" s="28">
        <v>429</v>
      </c>
      <c r="F6" s="29">
        <v>381</v>
      </c>
      <c r="G6" s="28">
        <v>457</v>
      </c>
      <c r="H6" s="29">
        <v>711</v>
      </c>
      <c r="I6" s="28">
        <v>695</v>
      </c>
      <c r="J6" s="29">
        <v>716</v>
      </c>
      <c r="K6" s="28">
        <v>704</v>
      </c>
      <c r="L6" s="29">
        <v>678.14321890827227</v>
      </c>
      <c r="M6" s="28">
        <v>625</v>
      </c>
      <c r="N6" s="29">
        <v>661</v>
      </c>
      <c r="O6" s="28">
        <v>654</v>
      </c>
      <c r="P6" s="29">
        <v>542</v>
      </c>
      <c r="Q6" s="28">
        <v>507</v>
      </c>
      <c r="R6" s="29">
        <v>551</v>
      </c>
      <c r="S6" s="28">
        <v>513</v>
      </c>
      <c r="T6" s="29">
        <v>568</v>
      </c>
      <c r="U6" s="28">
        <v>581</v>
      </c>
      <c r="V6" s="29">
        <v>441</v>
      </c>
    </row>
    <row r="7" spans="1:22">
      <c r="A7" s="15" t="s">
        <v>18</v>
      </c>
      <c r="B7" s="29">
        <v>164</v>
      </c>
      <c r="C7" s="28">
        <v>220</v>
      </c>
      <c r="D7" s="29">
        <v>266</v>
      </c>
      <c r="E7" s="28">
        <v>81</v>
      </c>
      <c r="F7" s="29">
        <v>115</v>
      </c>
      <c r="G7" s="28">
        <v>112</v>
      </c>
      <c r="H7" s="29">
        <v>154</v>
      </c>
      <c r="I7" s="28">
        <v>282</v>
      </c>
      <c r="J7" s="29">
        <v>290</v>
      </c>
      <c r="K7" s="28">
        <v>286</v>
      </c>
      <c r="L7" s="29">
        <v>275.16027011817675</v>
      </c>
      <c r="M7" s="28">
        <v>267</v>
      </c>
      <c r="N7" s="29">
        <v>293</v>
      </c>
      <c r="O7" s="28">
        <v>155</v>
      </c>
      <c r="P7" s="29">
        <v>122</v>
      </c>
      <c r="Q7" s="28">
        <v>189</v>
      </c>
      <c r="R7" s="29">
        <v>215.08013505908838</v>
      </c>
      <c r="S7" s="28">
        <v>148</v>
      </c>
      <c r="T7" s="29">
        <v>188</v>
      </c>
      <c r="U7" s="28">
        <v>179</v>
      </c>
      <c r="V7" s="29">
        <v>139</v>
      </c>
    </row>
    <row r="8" spans="1:22">
      <c r="A8" s="15" t="s">
        <v>20</v>
      </c>
      <c r="B8" s="29">
        <v>9</v>
      </c>
      <c r="C8" s="28">
        <v>22</v>
      </c>
      <c r="D8" s="29">
        <v>9</v>
      </c>
      <c r="E8" s="28">
        <v>4</v>
      </c>
      <c r="F8" s="29">
        <v>18</v>
      </c>
      <c r="G8" s="28">
        <v>14</v>
      </c>
      <c r="H8" s="29">
        <v>10</v>
      </c>
      <c r="I8" s="28">
        <v>10</v>
      </c>
      <c r="J8" s="29">
        <v>10</v>
      </c>
      <c r="K8" s="28">
        <v>10</v>
      </c>
      <c r="L8" s="29">
        <v>9.7574563871693858</v>
      </c>
      <c r="M8" s="28">
        <v>6</v>
      </c>
      <c r="N8" s="29">
        <v>8</v>
      </c>
      <c r="O8" s="28">
        <v>10</v>
      </c>
      <c r="P8" s="29">
        <v>9</v>
      </c>
      <c r="Q8" s="28">
        <v>8.9191521290564619</v>
      </c>
      <c r="R8" s="29">
        <v>9.878728193584692</v>
      </c>
      <c r="S8" s="28">
        <v>8.439364096792346</v>
      </c>
      <c r="T8" s="29">
        <v>8.6792581129244049</v>
      </c>
      <c r="U8" s="28">
        <v>8.7992051209904325</v>
      </c>
      <c r="V8" s="29">
        <v>9.4595760645282319</v>
      </c>
    </row>
    <row r="9" spans="1:22">
      <c r="A9" s="15" t="s">
        <v>21</v>
      </c>
      <c r="B9" s="29">
        <v>639</v>
      </c>
      <c r="C9" s="28">
        <v>815</v>
      </c>
      <c r="D9" s="29">
        <v>848</v>
      </c>
      <c r="E9" s="28">
        <v>578</v>
      </c>
      <c r="F9" s="29">
        <v>498</v>
      </c>
      <c r="G9" s="28">
        <v>580</v>
      </c>
      <c r="H9" s="29">
        <v>886</v>
      </c>
      <c r="I9" s="28">
        <v>832</v>
      </c>
      <c r="J9" s="29">
        <v>857</v>
      </c>
      <c r="K9" s="28">
        <v>843</v>
      </c>
      <c r="L9" s="29">
        <v>811.82037141249293</v>
      </c>
      <c r="M9" s="28">
        <v>755</v>
      </c>
      <c r="N9" s="29">
        <v>665</v>
      </c>
      <c r="O9" s="28">
        <v>839</v>
      </c>
      <c r="P9" s="29">
        <v>699</v>
      </c>
      <c r="Q9" s="28">
        <v>525</v>
      </c>
      <c r="R9" s="29">
        <v>421</v>
      </c>
      <c r="S9" s="28">
        <v>499</v>
      </c>
      <c r="T9" s="29">
        <v>414</v>
      </c>
      <c r="U9" s="28">
        <v>403</v>
      </c>
      <c r="V9" s="29">
        <v>482</v>
      </c>
    </row>
    <row r="10" spans="1:22">
      <c r="A10" s="15" t="s">
        <v>22</v>
      </c>
      <c r="B10" s="29">
        <v>62</v>
      </c>
      <c r="C10" s="28">
        <v>83</v>
      </c>
      <c r="D10" s="29">
        <v>59</v>
      </c>
      <c r="E10" s="28">
        <v>30</v>
      </c>
      <c r="F10" s="29">
        <v>73</v>
      </c>
      <c r="G10" s="28">
        <v>83</v>
      </c>
      <c r="H10" s="29">
        <v>110</v>
      </c>
      <c r="I10" s="28">
        <v>149</v>
      </c>
      <c r="J10" s="29">
        <v>153</v>
      </c>
      <c r="K10" s="28">
        <v>151</v>
      </c>
      <c r="L10" s="29">
        <v>145.38610016882387</v>
      </c>
      <c r="M10" s="28">
        <v>129</v>
      </c>
      <c r="N10" s="29">
        <v>118</v>
      </c>
      <c r="O10" s="28">
        <v>242</v>
      </c>
      <c r="P10" s="29">
        <v>224</v>
      </c>
      <c r="Q10" s="28">
        <v>162.46203338960797</v>
      </c>
      <c r="R10" s="29">
        <v>174</v>
      </c>
      <c r="S10" s="28">
        <v>152</v>
      </c>
      <c r="T10" s="29">
        <v>149</v>
      </c>
      <c r="U10" s="28">
        <v>114</v>
      </c>
      <c r="V10" s="29">
        <v>102</v>
      </c>
    </row>
    <row r="11" spans="1:22">
      <c r="A11" s="15" t="s">
        <v>96</v>
      </c>
      <c r="B11" s="29">
        <v>5</v>
      </c>
      <c r="C11" s="28">
        <v>4</v>
      </c>
      <c r="D11" s="29">
        <v>2</v>
      </c>
      <c r="E11" s="28">
        <v>2</v>
      </c>
      <c r="F11" s="29">
        <v>6</v>
      </c>
      <c r="G11" s="28">
        <v>11</v>
      </c>
      <c r="H11" s="29">
        <v>10</v>
      </c>
      <c r="I11" s="28">
        <v>4</v>
      </c>
      <c r="J11" s="29">
        <v>4</v>
      </c>
      <c r="K11" s="28">
        <v>4</v>
      </c>
      <c r="L11" s="29">
        <v>3.9029825548677541</v>
      </c>
      <c r="M11" s="28">
        <v>2</v>
      </c>
      <c r="N11" s="29">
        <v>6</v>
      </c>
      <c r="O11" s="28">
        <v>8</v>
      </c>
      <c r="P11" s="29">
        <v>8</v>
      </c>
      <c r="Q11" s="28">
        <v>5.9676608516225853</v>
      </c>
      <c r="R11" s="29">
        <v>5.9514912774338775</v>
      </c>
      <c r="S11" s="28">
        <v>4.9757456387169388</v>
      </c>
      <c r="T11" s="29">
        <v>5.4717032451697616</v>
      </c>
      <c r="U11" s="28">
        <v>5.719682048396173</v>
      </c>
      <c r="V11" s="29">
        <v>6.9838304258112931</v>
      </c>
    </row>
    <row r="12" spans="1:22">
      <c r="A12" s="15" t="s">
        <v>24</v>
      </c>
      <c r="B12" s="29">
        <v>23</v>
      </c>
      <c r="C12" s="28">
        <v>29</v>
      </c>
      <c r="D12" s="29">
        <v>20</v>
      </c>
      <c r="E12" s="28">
        <v>26</v>
      </c>
      <c r="F12" s="29">
        <v>37</v>
      </c>
      <c r="G12" s="28">
        <v>51</v>
      </c>
      <c r="H12" s="29">
        <v>79</v>
      </c>
      <c r="I12" s="28">
        <v>74</v>
      </c>
      <c r="J12" s="29">
        <v>76</v>
      </c>
      <c r="K12" s="28">
        <v>75</v>
      </c>
      <c r="L12" s="29">
        <v>72.205177265053464</v>
      </c>
      <c r="M12" s="28">
        <v>69</v>
      </c>
      <c r="N12" s="29">
        <v>77</v>
      </c>
      <c r="O12" s="28">
        <v>98</v>
      </c>
      <c r="P12" s="29">
        <v>38</v>
      </c>
      <c r="Q12" s="28">
        <v>62.401725755017821</v>
      </c>
      <c r="R12" s="29">
        <v>85.102588632526732</v>
      </c>
      <c r="S12" s="28">
        <v>79.051294316263366</v>
      </c>
      <c r="T12" s="29">
        <v>70.726510035640587</v>
      </c>
      <c r="U12" s="28">
        <v>66.564117895329204</v>
      </c>
      <c r="V12" s="29">
        <v>80.200862877508911</v>
      </c>
    </row>
    <row r="13" spans="1:22">
      <c r="A13" s="15" t="s">
        <v>26</v>
      </c>
      <c r="B13" s="29">
        <v>25</v>
      </c>
      <c r="C13" s="28">
        <v>29</v>
      </c>
      <c r="D13" s="29">
        <v>38</v>
      </c>
      <c r="E13" s="28">
        <v>26</v>
      </c>
      <c r="F13" s="29">
        <v>39</v>
      </c>
      <c r="G13" s="28">
        <v>24</v>
      </c>
      <c r="H13" s="29">
        <v>19</v>
      </c>
      <c r="I13" s="28">
        <v>10</v>
      </c>
      <c r="J13" s="29">
        <v>10</v>
      </c>
      <c r="K13" s="28">
        <v>10</v>
      </c>
      <c r="L13" s="29">
        <v>9.7574563871693858</v>
      </c>
      <c r="M13" s="28">
        <v>19</v>
      </c>
      <c r="N13" s="29">
        <v>11</v>
      </c>
      <c r="O13" s="28">
        <v>7</v>
      </c>
      <c r="P13" s="29">
        <v>15</v>
      </c>
      <c r="Q13" s="28">
        <v>11.919152129056462</v>
      </c>
      <c r="R13" s="29">
        <v>8.378728193584692</v>
      </c>
      <c r="S13" s="28">
        <v>11.689364096792346</v>
      </c>
      <c r="T13" s="29">
        <v>11.804258112924405</v>
      </c>
      <c r="U13" s="28">
        <v>11.861705120990433</v>
      </c>
      <c r="V13" s="29">
        <v>9.4595760645282319</v>
      </c>
    </row>
    <row r="14" spans="1:22">
      <c r="A14" s="15" t="s">
        <v>25</v>
      </c>
      <c r="B14" s="29">
        <v>53</v>
      </c>
      <c r="C14" s="28">
        <v>87</v>
      </c>
      <c r="D14" s="29">
        <v>58</v>
      </c>
      <c r="E14" s="28">
        <v>43</v>
      </c>
      <c r="F14" s="29">
        <v>36</v>
      </c>
      <c r="G14" s="28">
        <v>27</v>
      </c>
      <c r="H14" s="29">
        <v>26</v>
      </c>
      <c r="I14" s="28">
        <v>35</v>
      </c>
      <c r="J14" s="29">
        <v>36</v>
      </c>
      <c r="K14" s="28">
        <v>35</v>
      </c>
      <c r="L14" s="29">
        <v>34.151097355092858</v>
      </c>
      <c r="M14" s="28">
        <v>36</v>
      </c>
      <c r="N14" s="29">
        <v>26</v>
      </c>
      <c r="O14" s="28">
        <v>16</v>
      </c>
      <c r="P14" s="29">
        <v>1</v>
      </c>
      <c r="Q14" s="28">
        <v>20.383699118364287</v>
      </c>
      <c r="R14" s="29">
        <v>25.075548677546429</v>
      </c>
      <c r="S14" s="28">
        <v>28.037774338773215</v>
      </c>
      <c r="T14" s="29">
        <v>24.210736728568751</v>
      </c>
      <c r="U14" s="28">
        <v>22.297217923466519</v>
      </c>
      <c r="V14" s="29">
        <v>18.191849559182145</v>
      </c>
    </row>
    <row r="15" spans="1:22">
      <c r="A15" s="15" t="s">
        <v>28</v>
      </c>
      <c r="B15" s="29">
        <v>28</v>
      </c>
      <c r="C15" s="28">
        <v>21</v>
      </c>
      <c r="D15" s="29">
        <v>17</v>
      </c>
      <c r="E15" s="28">
        <v>11</v>
      </c>
      <c r="F15" s="29">
        <v>12</v>
      </c>
      <c r="G15" s="28">
        <v>20</v>
      </c>
      <c r="H15" s="29">
        <v>27</v>
      </c>
      <c r="I15" s="28">
        <v>39</v>
      </c>
      <c r="J15" s="29">
        <v>40</v>
      </c>
      <c r="K15" s="28">
        <v>40</v>
      </c>
      <c r="L15" s="29">
        <v>38.054079909960606</v>
      </c>
      <c r="M15" s="28">
        <v>26</v>
      </c>
      <c r="N15" s="29">
        <v>19</v>
      </c>
      <c r="O15" s="28">
        <v>102</v>
      </c>
      <c r="P15" s="29">
        <v>8</v>
      </c>
      <c r="Q15" s="28">
        <v>21.684693303320202</v>
      </c>
      <c r="R15" s="29">
        <v>70.027039954980296</v>
      </c>
      <c r="S15" s="28">
        <v>46.263519977490148</v>
      </c>
      <c r="T15" s="29">
        <v>33.974106640405175</v>
      </c>
      <c r="U15" s="28">
        <v>27.829399971862689</v>
      </c>
      <c r="V15" s="29">
        <v>26</v>
      </c>
    </row>
    <row r="16" spans="1:22">
      <c r="A16" s="15" t="s">
        <v>29</v>
      </c>
      <c r="B16" s="29">
        <v>52</v>
      </c>
      <c r="C16" s="28">
        <v>104</v>
      </c>
      <c r="D16" s="29">
        <v>81</v>
      </c>
      <c r="E16" s="28">
        <v>37</v>
      </c>
      <c r="F16" s="29">
        <v>51</v>
      </c>
      <c r="G16" s="28">
        <v>58</v>
      </c>
      <c r="H16" s="29">
        <v>119</v>
      </c>
      <c r="I16" s="28">
        <v>150</v>
      </c>
      <c r="J16" s="29">
        <v>155</v>
      </c>
      <c r="K16" s="28">
        <v>152</v>
      </c>
      <c r="L16" s="29">
        <v>146.36184580754082</v>
      </c>
      <c r="M16" s="28">
        <v>112</v>
      </c>
      <c r="N16" s="29">
        <v>120</v>
      </c>
      <c r="O16" s="28">
        <v>184</v>
      </c>
      <c r="P16" s="29">
        <v>110</v>
      </c>
      <c r="Q16" s="28">
        <v>125.45394860251361</v>
      </c>
      <c r="R16" s="29">
        <v>143</v>
      </c>
      <c r="S16" s="28">
        <v>125</v>
      </c>
      <c r="T16" s="29">
        <v>113</v>
      </c>
      <c r="U16" s="28">
        <v>115</v>
      </c>
      <c r="V16" s="29">
        <v>101</v>
      </c>
    </row>
    <row r="17" spans="1:22">
      <c r="A17" s="15" t="s">
        <v>30</v>
      </c>
      <c r="B17" s="29">
        <v>133</v>
      </c>
      <c r="C17" s="28">
        <v>123</v>
      </c>
      <c r="D17" s="29">
        <v>101</v>
      </c>
      <c r="E17" s="28">
        <v>25</v>
      </c>
      <c r="F17" s="29">
        <v>40</v>
      </c>
      <c r="G17" s="28">
        <v>67</v>
      </c>
      <c r="H17" s="29">
        <v>78</v>
      </c>
      <c r="I17" s="28">
        <v>73</v>
      </c>
      <c r="J17" s="29">
        <v>75</v>
      </c>
      <c r="K17" s="28">
        <v>74</v>
      </c>
      <c r="L17" s="29">
        <v>71.22943162633652</v>
      </c>
      <c r="M17" s="28">
        <v>31</v>
      </c>
      <c r="N17" s="29">
        <v>42</v>
      </c>
      <c r="O17" s="28">
        <v>155</v>
      </c>
      <c r="P17" s="29">
        <v>70</v>
      </c>
      <c r="Q17" s="28">
        <v>61.07647720877884</v>
      </c>
      <c r="R17" s="29">
        <v>66</v>
      </c>
      <c r="S17" s="28">
        <v>74.80735790658413</v>
      </c>
      <c r="T17" s="29">
        <v>67.941917557681478</v>
      </c>
      <c r="U17" s="28">
        <v>50</v>
      </c>
      <c r="V17" s="29">
        <v>58</v>
      </c>
    </row>
    <row r="18" spans="1:22">
      <c r="A18" s="15" t="s">
        <v>31</v>
      </c>
      <c r="B18" s="29">
        <v>3</v>
      </c>
      <c r="C18" s="28">
        <v>13</v>
      </c>
      <c r="D18" s="29">
        <v>2</v>
      </c>
      <c r="E18" s="28">
        <v>1</v>
      </c>
      <c r="F18" s="29">
        <v>4</v>
      </c>
      <c r="G18" s="28">
        <v>4</v>
      </c>
      <c r="H18" s="29">
        <v>6</v>
      </c>
      <c r="I18" s="28">
        <v>3</v>
      </c>
      <c r="J18" s="29">
        <v>3</v>
      </c>
      <c r="K18" s="28">
        <v>3</v>
      </c>
      <c r="L18" s="29">
        <v>2.9272369161508158</v>
      </c>
      <c r="M18" s="28">
        <v>12</v>
      </c>
      <c r="N18" s="29">
        <v>7</v>
      </c>
      <c r="O18" s="28">
        <v>4</v>
      </c>
      <c r="P18" s="29">
        <v>0</v>
      </c>
      <c r="Q18" s="28">
        <v>3.3090789720502722</v>
      </c>
      <c r="R18" s="29">
        <v>3.4636184580754081</v>
      </c>
      <c r="S18" s="28">
        <v>6.4818092290377045</v>
      </c>
      <c r="T18" s="29">
        <v>4.8954441005439886</v>
      </c>
      <c r="U18" s="28">
        <v>4.1022615362971306</v>
      </c>
      <c r="V18" s="29">
        <v>3.6545394860251363</v>
      </c>
    </row>
    <row r="19" spans="1:22">
      <c r="A19" s="15" t="s">
        <v>99</v>
      </c>
      <c r="B19" s="29">
        <v>0</v>
      </c>
      <c r="C19" s="28">
        <v>0</v>
      </c>
      <c r="D19" s="29">
        <v>1</v>
      </c>
      <c r="E19" s="28">
        <v>0</v>
      </c>
      <c r="F19" s="29">
        <v>0</v>
      </c>
      <c r="G19" s="28">
        <v>0</v>
      </c>
      <c r="H19" s="29">
        <v>0</v>
      </c>
      <c r="I19" s="28">
        <v>2</v>
      </c>
      <c r="J19" s="29">
        <v>2</v>
      </c>
      <c r="K19" s="28">
        <v>2</v>
      </c>
      <c r="L19" s="29">
        <v>1.9514912774338771</v>
      </c>
      <c r="M19" s="28">
        <v>0</v>
      </c>
      <c r="N19" s="29">
        <v>0</v>
      </c>
      <c r="O19" s="28">
        <v>0</v>
      </c>
      <c r="P19" s="29">
        <v>0</v>
      </c>
      <c r="Q19" s="28">
        <v>0.65049709247795906</v>
      </c>
      <c r="R19" s="29">
        <v>0.97574563871693853</v>
      </c>
      <c r="S19" s="28">
        <v>0.48787281935846927</v>
      </c>
      <c r="T19" s="29">
        <v>0.56918495591821416</v>
      </c>
      <c r="U19" s="28">
        <v>0.60984102419808661</v>
      </c>
      <c r="V19" s="29">
        <v>0.32524854623897953</v>
      </c>
    </row>
    <row r="20" spans="1:22">
      <c r="A20" s="15" t="s">
        <v>100</v>
      </c>
      <c r="B20" s="29">
        <v>6</v>
      </c>
      <c r="C20" s="28">
        <v>14</v>
      </c>
      <c r="D20" s="29">
        <v>66</v>
      </c>
      <c r="E20" s="28">
        <v>3</v>
      </c>
      <c r="F20" s="29">
        <v>32</v>
      </c>
      <c r="G20" s="28">
        <v>40</v>
      </c>
      <c r="H20" s="29">
        <v>30</v>
      </c>
      <c r="I20" s="28">
        <v>38</v>
      </c>
      <c r="J20" s="29">
        <v>39</v>
      </c>
      <c r="K20" s="28">
        <v>39</v>
      </c>
      <c r="L20" s="29">
        <v>37.078334271243669</v>
      </c>
      <c r="M20" s="28">
        <v>34</v>
      </c>
      <c r="N20" s="29">
        <v>43</v>
      </c>
      <c r="O20" s="28">
        <v>36</v>
      </c>
      <c r="P20" s="29">
        <v>3</v>
      </c>
      <c r="Q20" s="28">
        <v>27.69277809041456</v>
      </c>
      <c r="R20" s="29">
        <v>36.539167135621838</v>
      </c>
      <c r="S20" s="28">
        <v>37.519583567810919</v>
      </c>
      <c r="T20" s="29">
        <v>32.606180829112738</v>
      </c>
      <c r="U20" s="28">
        <v>30.149479459763647</v>
      </c>
      <c r="V20" s="29">
        <v>19</v>
      </c>
    </row>
    <row r="21" spans="1:22">
      <c r="A21" s="15" t="s">
        <v>101</v>
      </c>
      <c r="B21" s="29">
        <v>31</v>
      </c>
      <c r="C21" s="28">
        <v>74</v>
      </c>
      <c r="D21" s="29">
        <v>64</v>
      </c>
      <c r="E21" s="28">
        <v>20</v>
      </c>
      <c r="F21" s="29">
        <v>32</v>
      </c>
      <c r="G21" s="28">
        <v>31</v>
      </c>
      <c r="H21" s="29">
        <v>41</v>
      </c>
      <c r="I21" s="28">
        <v>29</v>
      </c>
      <c r="J21" s="29">
        <v>30</v>
      </c>
      <c r="K21" s="28">
        <v>29</v>
      </c>
      <c r="L21" s="29">
        <v>28.296623522791215</v>
      </c>
      <c r="M21" s="28">
        <v>24</v>
      </c>
      <c r="N21" s="29">
        <v>33</v>
      </c>
      <c r="O21" s="28">
        <v>28</v>
      </c>
      <c r="P21" s="29">
        <v>21</v>
      </c>
      <c r="Q21" s="28">
        <v>27.432207840930403</v>
      </c>
      <c r="R21" s="29">
        <v>23</v>
      </c>
      <c r="S21" s="28">
        <v>28.324155880697802</v>
      </c>
      <c r="T21" s="29">
        <v>27.878181860814102</v>
      </c>
      <c r="U21" s="28">
        <v>24</v>
      </c>
      <c r="V21" s="29">
        <v>17</v>
      </c>
    </row>
    <row r="22" spans="1:22">
      <c r="A22" s="15" t="s">
        <v>102</v>
      </c>
      <c r="B22" s="29">
        <v>35</v>
      </c>
      <c r="C22" s="28">
        <v>23</v>
      </c>
      <c r="D22" s="29">
        <v>19</v>
      </c>
      <c r="E22" s="28">
        <v>15</v>
      </c>
      <c r="F22" s="29">
        <v>9</v>
      </c>
      <c r="G22" s="28">
        <v>17</v>
      </c>
      <c r="H22" s="29">
        <v>36</v>
      </c>
      <c r="I22" s="28">
        <v>25</v>
      </c>
      <c r="J22" s="29">
        <v>26</v>
      </c>
      <c r="K22" s="28">
        <v>25</v>
      </c>
      <c r="L22" s="29">
        <v>24.393640967923467</v>
      </c>
      <c r="M22" s="28">
        <v>11</v>
      </c>
      <c r="N22" s="29">
        <v>20</v>
      </c>
      <c r="O22" s="28">
        <v>69</v>
      </c>
      <c r="P22" s="29">
        <v>9</v>
      </c>
      <c r="Q22" s="28">
        <v>17.797880322641156</v>
      </c>
      <c r="R22" s="29">
        <v>24</v>
      </c>
      <c r="S22" s="28">
        <v>31.098410241980865</v>
      </c>
      <c r="T22" s="29">
        <v>24.44814528231101</v>
      </c>
      <c r="U22" s="28">
        <v>21.123012802476083</v>
      </c>
      <c r="V22" s="29">
        <v>19</v>
      </c>
    </row>
    <row r="23" spans="1:22">
      <c r="A23" s="15" t="s">
        <v>103</v>
      </c>
      <c r="B23" s="29">
        <v>276</v>
      </c>
      <c r="C23" s="28">
        <v>380</v>
      </c>
      <c r="D23" s="29">
        <v>613</v>
      </c>
      <c r="E23" s="28">
        <v>233</v>
      </c>
      <c r="F23" s="29">
        <v>251</v>
      </c>
      <c r="G23" s="28">
        <v>306</v>
      </c>
      <c r="H23" s="29">
        <v>373</v>
      </c>
      <c r="I23" s="28">
        <v>377</v>
      </c>
      <c r="J23" s="29">
        <v>388</v>
      </c>
      <c r="K23" s="28">
        <v>382</v>
      </c>
      <c r="L23" s="29">
        <v>367.85610579628587</v>
      </c>
      <c r="M23" s="28">
        <v>368</v>
      </c>
      <c r="N23" s="29">
        <v>409</v>
      </c>
      <c r="O23" s="28">
        <v>515</v>
      </c>
      <c r="P23" s="29">
        <v>398</v>
      </c>
      <c r="Q23" s="28">
        <v>262</v>
      </c>
      <c r="R23" s="29">
        <v>241</v>
      </c>
      <c r="S23" s="28">
        <v>215</v>
      </c>
      <c r="T23" s="29">
        <v>276</v>
      </c>
      <c r="U23" s="28">
        <v>311</v>
      </c>
      <c r="V23" s="29">
        <v>245</v>
      </c>
    </row>
    <row r="24" spans="1:22">
      <c r="A24" s="15" t="s">
        <v>42</v>
      </c>
      <c r="B24" s="29">
        <v>0</v>
      </c>
      <c r="C24" s="28">
        <v>4</v>
      </c>
      <c r="D24" s="29">
        <v>2</v>
      </c>
      <c r="E24" s="28">
        <v>5</v>
      </c>
      <c r="F24" s="29">
        <v>9</v>
      </c>
      <c r="G24" s="28">
        <v>3</v>
      </c>
      <c r="H24" s="29">
        <v>0</v>
      </c>
      <c r="I24" s="28">
        <v>3</v>
      </c>
      <c r="J24" s="29">
        <v>3</v>
      </c>
      <c r="K24" s="28">
        <v>3</v>
      </c>
      <c r="L24" s="29">
        <v>2.9272369161508158</v>
      </c>
      <c r="M24" s="28">
        <v>8</v>
      </c>
      <c r="N24" s="29">
        <v>12</v>
      </c>
      <c r="O24" s="28">
        <v>0</v>
      </c>
      <c r="P24" s="29">
        <v>68</v>
      </c>
      <c r="Q24" s="28">
        <v>27.642412305383605</v>
      </c>
      <c r="R24" s="29">
        <v>1.4636184580754079</v>
      </c>
      <c r="S24" s="28">
        <v>5.7318092290377045</v>
      </c>
      <c r="T24" s="29">
        <v>16.687110767210655</v>
      </c>
      <c r="U24" s="28">
        <v>22.164761536297128</v>
      </c>
      <c r="V24" s="29">
        <v>13.821206152691802</v>
      </c>
    </row>
    <row r="25" spans="1:22">
      <c r="A25" s="15" t="s">
        <v>104</v>
      </c>
      <c r="B25" s="29">
        <v>0</v>
      </c>
      <c r="C25" s="28">
        <v>1</v>
      </c>
      <c r="D25" s="29">
        <v>0</v>
      </c>
      <c r="E25" s="28">
        <v>3</v>
      </c>
      <c r="F25" s="29">
        <v>8</v>
      </c>
      <c r="G25" s="28">
        <v>13</v>
      </c>
      <c r="H25" s="29">
        <v>4</v>
      </c>
      <c r="I25" s="28">
        <v>4</v>
      </c>
      <c r="J25" s="29">
        <v>4</v>
      </c>
      <c r="K25" s="28">
        <v>4</v>
      </c>
      <c r="L25" s="29">
        <v>3.9029825548677541</v>
      </c>
      <c r="M25" s="28">
        <v>7</v>
      </c>
      <c r="N25" s="29">
        <v>9</v>
      </c>
      <c r="O25" s="28">
        <v>0</v>
      </c>
      <c r="P25" s="29">
        <v>0</v>
      </c>
      <c r="Q25" s="28">
        <v>4.3009941849559183</v>
      </c>
      <c r="R25" s="29">
        <v>1.9514912774338771</v>
      </c>
      <c r="S25" s="28">
        <v>4.9757456387169388</v>
      </c>
      <c r="T25" s="29">
        <v>4.6383699118364285</v>
      </c>
      <c r="U25" s="28">
        <v>4.469682048396173</v>
      </c>
      <c r="V25" s="29">
        <v>2.1504970924779592</v>
      </c>
    </row>
    <row r="26" spans="1:22">
      <c r="A26" s="15" t="s">
        <v>44</v>
      </c>
      <c r="B26" s="29">
        <v>5</v>
      </c>
      <c r="C26" s="28">
        <v>10</v>
      </c>
      <c r="D26" s="29">
        <v>6</v>
      </c>
      <c r="E26" s="28">
        <v>0</v>
      </c>
      <c r="F26" s="29">
        <v>3</v>
      </c>
      <c r="G26" s="28">
        <v>1</v>
      </c>
      <c r="H26" s="29">
        <v>0</v>
      </c>
      <c r="I26" s="28">
        <v>0</v>
      </c>
      <c r="J26" s="29">
        <v>0</v>
      </c>
      <c r="K26" s="28">
        <v>0</v>
      </c>
      <c r="L26" s="29">
        <v>0</v>
      </c>
      <c r="M26" s="28">
        <v>0</v>
      </c>
      <c r="N26" s="29">
        <v>1</v>
      </c>
      <c r="O26" s="28">
        <v>2</v>
      </c>
      <c r="P26" s="29">
        <v>7</v>
      </c>
      <c r="Q26" s="28">
        <v>2.6666666666666665</v>
      </c>
      <c r="R26" s="29">
        <v>1</v>
      </c>
      <c r="S26" s="28">
        <v>0.75</v>
      </c>
      <c r="T26" s="29">
        <v>1.7083333333333333</v>
      </c>
      <c r="U26" s="28">
        <v>2.1875</v>
      </c>
      <c r="V26" s="29">
        <v>2.333333333333333</v>
      </c>
    </row>
    <row r="27" spans="1:22">
      <c r="A27" s="15" t="s">
        <v>45</v>
      </c>
      <c r="B27" s="29">
        <v>3</v>
      </c>
      <c r="C27" s="28">
        <v>0</v>
      </c>
      <c r="D27" s="29">
        <v>13</v>
      </c>
      <c r="E27" s="28">
        <v>11</v>
      </c>
      <c r="F27" s="29">
        <v>1</v>
      </c>
      <c r="G27" s="28">
        <v>1</v>
      </c>
      <c r="H27" s="29">
        <v>12</v>
      </c>
      <c r="I27" s="28">
        <v>26</v>
      </c>
      <c r="J27" s="29">
        <v>27</v>
      </c>
      <c r="K27" s="28">
        <v>26</v>
      </c>
      <c r="L27" s="29">
        <v>25.369386606640404</v>
      </c>
      <c r="M27" s="28">
        <v>64</v>
      </c>
      <c r="N27" s="29">
        <v>67</v>
      </c>
      <c r="O27" s="28">
        <v>24</v>
      </c>
      <c r="P27" s="29">
        <v>0</v>
      </c>
      <c r="Q27" s="28">
        <v>30.789795535546801</v>
      </c>
      <c r="R27" s="29">
        <v>24.684693303320202</v>
      </c>
      <c r="S27" s="28">
        <v>31</v>
      </c>
      <c r="T27" s="29">
        <v>37.941071093603455</v>
      </c>
      <c r="U27" s="28">
        <v>34.365433314575128</v>
      </c>
      <c r="V27" s="29">
        <v>27.394897767773401</v>
      </c>
    </row>
    <row r="28" spans="1:22">
      <c r="A28" s="15" t="s">
        <v>46</v>
      </c>
      <c r="B28" s="29">
        <v>32</v>
      </c>
      <c r="C28" s="28">
        <v>33</v>
      </c>
      <c r="D28" s="29">
        <v>36</v>
      </c>
      <c r="E28" s="28">
        <v>19</v>
      </c>
      <c r="F28" s="29">
        <v>80</v>
      </c>
      <c r="G28" s="28">
        <v>24</v>
      </c>
      <c r="H28" s="29">
        <v>59</v>
      </c>
      <c r="I28" s="28">
        <v>64</v>
      </c>
      <c r="J28" s="29">
        <v>66</v>
      </c>
      <c r="K28" s="28">
        <v>65</v>
      </c>
      <c r="L28" s="29">
        <v>62.447720877884066</v>
      </c>
      <c r="M28" s="28">
        <v>60</v>
      </c>
      <c r="N28" s="29">
        <v>59</v>
      </c>
      <c r="O28" s="28">
        <v>127</v>
      </c>
      <c r="P28" s="29">
        <v>54</v>
      </c>
      <c r="Q28" s="28">
        <v>58.482573625961358</v>
      </c>
      <c r="R28" s="29">
        <v>60</v>
      </c>
      <c r="S28" s="28">
        <v>70</v>
      </c>
      <c r="T28" s="29">
        <v>52</v>
      </c>
      <c r="U28" s="28">
        <v>36</v>
      </c>
      <c r="V28" s="29">
        <v>34</v>
      </c>
    </row>
    <row r="29" spans="1:22">
      <c r="A29" s="15" t="s">
        <v>105</v>
      </c>
      <c r="B29" s="29">
        <v>24</v>
      </c>
      <c r="C29" s="28">
        <v>53</v>
      </c>
      <c r="D29" s="29">
        <v>74</v>
      </c>
      <c r="E29" s="28">
        <v>23</v>
      </c>
      <c r="F29" s="29">
        <v>45</v>
      </c>
      <c r="G29" s="28">
        <v>37</v>
      </c>
      <c r="H29" s="29">
        <v>52</v>
      </c>
      <c r="I29" s="28">
        <v>25</v>
      </c>
      <c r="J29" s="29">
        <v>26</v>
      </c>
      <c r="K29" s="28">
        <v>25</v>
      </c>
      <c r="L29" s="29">
        <v>24.393640967923467</v>
      </c>
      <c r="M29" s="28">
        <v>29</v>
      </c>
      <c r="N29" s="29">
        <v>49</v>
      </c>
      <c r="O29" s="28">
        <v>3</v>
      </c>
      <c r="P29" s="29">
        <v>8</v>
      </c>
      <c r="Q29" s="28">
        <v>27.131213655974488</v>
      </c>
      <c r="R29" s="29">
        <v>13.696820483961734</v>
      </c>
      <c r="S29" s="28">
        <v>26.348410241980865</v>
      </c>
      <c r="T29" s="29">
        <v>26.739811948977675</v>
      </c>
      <c r="U29" s="28">
        <v>25</v>
      </c>
      <c r="V29" s="29">
        <v>9</v>
      </c>
    </row>
    <row r="30" spans="1:22">
      <c r="A30" s="15" t="s">
        <v>48</v>
      </c>
      <c r="B30" s="29">
        <v>28</v>
      </c>
      <c r="C30" s="28">
        <v>38</v>
      </c>
      <c r="D30" s="29">
        <v>31</v>
      </c>
      <c r="E30" s="28">
        <v>12</v>
      </c>
      <c r="F30" s="29">
        <v>11</v>
      </c>
      <c r="G30" s="28">
        <v>22</v>
      </c>
      <c r="H30" s="29">
        <v>34</v>
      </c>
      <c r="I30" s="28">
        <v>33</v>
      </c>
      <c r="J30" s="29">
        <v>34</v>
      </c>
      <c r="K30" s="28">
        <v>33</v>
      </c>
      <c r="L30" s="29">
        <v>32.19960607765897</v>
      </c>
      <c r="M30" s="28">
        <v>64</v>
      </c>
      <c r="N30" s="29">
        <v>59</v>
      </c>
      <c r="O30" s="28">
        <v>9</v>
      </c>
      <c r="P30" s="29">
        <v>0</v>
      </c>
      <c r="Q30" s="28">
        <v>30.399868692552989</v>
      </c>
      <c r="R30" s="29">
        <v>20.599803038829485</v>
      </c>
      <c r="S30" s="28">
        <v>32</v>
      </c>
      <c r="T30" s="29">
        <v>35.724885105983866</v>
      </c>
      <c r="U30" s="28">
        <v>33.062376899268429</v>
      </c>
      <c r="V30" s="29">
        <v>8</v>
      </c>
    </row>
    <row r="31" spans="1:22">
      <c r="A31" s="15" t="s">
        <v>107</v>
      </c>
      <c r="B31" s="29">
        <v>7</v>
      </c>
      <c r="C31" s="28">
        <v>11</v>
      </c>
      <c r="D31" s="29">
        <v>7</v>
      </c>
      <c r="E31" s="28">
        <v>2</v>
      </c>
      <c r="F31" s="29">
        <v>11</v>
      </c>
      <c r="G31" s="28">
        <v>10</v>
      </c>
      <c r="H31" s="29">
        <v>14</v>
      </c>
      <c r="I31" s="28">
        <v>13</v>
      </c>
      <c r="J31" s="29">
        <v>13</v>
      </c>
      <c r="K31" s="28">
        <v>13</v>
      </c>
      <c r="L31" s="29">
        <v>12.684693303320202</v>
      </c>
      <c r="M31" s="28">
        <v>19</v>
      </c>
      <c r="N31" s="29">
        <v>28</v>
      </c>
      <c r="O31" s="28">
        <v>3</v>
      </c>
      <c r="P31" s="29">
        <v>0</v>
      </c>
      <c r="Q31" s="28">
        <v>13.561564434440067</v>
      </c>
      <c r="R31" s="29">
        <v>7.842346651660101</v>
      </c>
      <c r="S31" s="28">
        <v>15.671173325830051</v>
      </c>
      <c r="T31" s="29">
        <v>14.61636888013506</v>
      </c>
      <c r="U31" s="28">
        <v>14.088966657287564</v>
      </c>
      <c r="V31" s="29">
        <v>8.2807822172200325</v>
      </c>
    </row>
    <row r="32" spans="1:22">
      <c r="A32" s="15" t="s">
        <v>108</v>
      </c>
      <c r="B32" s="29">
        <v>6</v>
      </c>
      <c r="C32" s="28">
        <v>16</v>
      </c>
      <c r="D32" s="29">
        <v>4</v>
      </c>
      <c r="E32" s="28">
        <v>5</v>
      </c>
      <c r="F32" s="29">
        <v>5</v>
      </c>
      <c r="G32" s="28">
        <v>13</v>
      </c>
      <c r="H32" s="29">
        <v>22</v>
      </c>
      <c r="I32" s="28">
        <v>50</v>
      </c>
      <c r="J32" s="29">
        <v>52</v>
      </c>
      <c r="K32" s="28">
        <v>51</v>
      </c>
      <c r="L32" s="29">
        <v>48.787281935846934</v>
      </c>
      <c r="M32" s="28">
        <v>66</v>
      </c>
      <c r="N32" s="29">
        <v>82</v>
      </c>
      <c r="O32" s="28">
        <v>24</v>
      </c>
      <c r="P32" s="29">
        <v>2</v>
      </c>
      <c r="Q32" s="28">
        <v>44.262427311948976</v>
      </c>
      <c r="R32" s="29">
        <v>36.393640967923467</v>
      </c>
      <c r="S32" s="28">
        <v>45</v>
      </c>
      <c r="T32" s="29">
        <v>49.729623897955349</v>
      </c>
      <c r="U32" s="28">
        <v>40</v>
      </c>
      <c r="V32" s="29">
        <v>21</v>
      </c>
    </row>
    <row r="33" spans="1:22">
      <c r="A33" s="15" t="s">
        <v>56</v>
      </c>
      <c r="B33" s="29">
        <v>0</v>
      </c>
      <c r="C33" s="28">
        <v>3</v>
      </c>
      <c r="D33" s="29">
        <v>0</v>
      </c>
      <c r="E33" s="28">
        <v>0</v>
      </c>
      <c r="F33" s="29">
        <v>0</v>
      </c>
      <c r="G33" s="28">
        <v>0</v>
      </c>
      <c r="H33" s="29">
        <v>0</v>
      </c>
      <c r="I33" s="28">
        <v>0</v>
      </c>
      <c r="J33" s="29">
        <v>0</v>
      </c>
      <c r="K33" s="28">
        <v>0</v>
      </c>
      <c r="L33" s="29">
        <v>0</v>
      </c>
      <c r="M33" s="28">
        <v>0</v>
      </c>
      <c r="N33" s="29">
        <v>0</v>
      </c>
      <c r="O33" s="28">
        <v>0</v>
      </c>
      <c r="P33" s="29">
        <v>0</v>
      </c>
      <c r="Q33" s="28">
        <v>0</v>
      </c>
      <c r="R33" s="29">
        <v>0</v>
      </c>
      <c r="S33" s="28">
        <v>0</v>
      </c>
      <c r="T33" s="29">
        <v>0</v>
      </c>
      <c r="U33" s="28">
        <v>0</v>
      </c>
      <c r="V33" s="29">
        <v>0</v>
      </c>
    </row>
    <row r="34" spans="1:22">
      <c r="A34" s="15" t="s">
        <v>110</v>
      </c>
      <c r="B34" s="29">
        <v>74</v>
      </c>
      <c r="C34" s="28">
        <v>124</v>
      </c>
      <c r="D34" s="29">
        <v>114</v>
      </c>
      <c r="E34" s="28">
        <v>84</v>
      </c>
      <c r="F34" s="29">
        <v>125</v>
      </c>
      <c r="G34" s="28">
        <v>115</v>
      </c>
      <c r="H34" s="29">
        <v>125</v>
      </c>
      <c r="I34" s="28">
        <v>131</v>
      </c>
      <c r="J34" s="29">
        <v>140</v>
      </c>
      <c r="K34" s="28">
        <v>138</v>
      </c>
      <c r="L34" s="29">
        <v>130.7499155880698</v>
      </c>
      <c r="M34" s="28">
        <v>152</v>
      </c>
      <c r="N34" s="29">
        <v>186</v>
      </c>
      <c r="O34" s="28">
        <v>101</v>
      </c>
      <c r="P34" s="29">
        <v>7</v>
      </c>
      <c r="Q34" s="28">
        <v>107.9166385293566</v>
      </c>
      <c r="R34" s="29">
        <v>113</v>
      </c>
      <c r="S34" s="28">
        <v>119</v>
      </c>
      <c r="T34" s="29">
        <v>118</v>
      </c>
      <c r="U34" s="28">
        <v>104</v>
      </c>
      <c r="V34" s="29">
        <v>99</v>
      </c>
    </row>
    <row r="35" spans="1:22">
      <c r="A35" s="67" t="s">
        <v>89</v>
      </c>
      <c r="B35" s="68">
        <v>2381</v>
      </c>
      <c r="C35" s="68">
        <v>3143</v>
      </c>
      <c r="D35" s="68">
        <v>3386</v>
      </c>
      <c r="E35" s="68">
        <v>1731</v>
      </c>
      <c r="F35" s="68">
        <v>1943</v>
      </c>
      <c r="G35" s="68">
        <v>2150</v>
      </c>
      <c r="H35" s="68">
        <v>3044</v>
      </c>
      <c r="I35" s="68">
        <v>3179</v>
      </c>
      <c r="J35" s="68">
        <v>3278</v>
      </c>
      <c r="K35" s="68">
        <v>3225</v>
      </c>
      <c r="L35" s="68">
        <v>3104.8226223972988</v>
      </c>
      <c r="M35" s="68">
        <v>3004</v>
      </c>
      <c r="N35" s="68">
        <v>3116</v>
      </c>
      <c r="O35" s="68">
        <v>3446</v>
      </c>
      <c r="P35" s="68">
        <v>2439</v>
      </c>
      <c r="Q35" s="68">
        <v>2395.6142187206906</v>
      </c>
      <c r="R35" s="68">
        <v>2401.0688238604398</v>
      </c>
      <c r="S35" s="68">
        <v>2371.8851997749016</v>
      </c>
      <c r="T35" s="68">
        <v>2389.2616465015944</v>
      </c>
      <c r="U35" s="68">
        <v>2300.6844048958919</v>
      </c>
      <c r="V35" s="68">
        <v>2021.9107390733445</v>
      </c>
    </row>
    <row r="36" spans="1:22">
      <c r="A36" s="50" t="s">
        <v>167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>
      <c r="A37" s="37" t="s">
        <v>4</v>
      </c>
      <c r="B37" s="3"/>
      <c r="C37" s="3"/>
      <c r="D37" s="3"/>
      <c r="E37" s="3"/>
      <c r="F37" s="3"/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</sheetData>
  <mergeCells count="3">
    <mergeCell ref="T1:V1"/>
    <mergeCell ref="B2:V2"/>
    <mergeCell ref="T3:V3"/>
  </mergeCells>
  <pageMargins left="0.7" right="0.7" top="0.75" bottom="0.75" header="0.3" footer="0.3"/>
  <pageSetup scale="4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rightToLeft="1" view="pageBreakPreview" zoomScaleNormal="71" zoomScaleSheetLayoutView="100" workbookViewId="0">
      <selection activeCell="A35" sqref="A35"/>
    </sheetView>
  </sheetViews>
  <sheetFormatPr defaultColWidth="8.75" defaultRowHeight="14.25"/>
  <cols>
    <col min="1" max="1" width="30" style="1" customWidth="1"/>
    <col min="2" max="16384" width="8.75" style="1"/>
  </cols>
  <sheetData>
    <row r="1" spans="1:22">
      <c r="A1" s="27"/>
      <c r="B1" s="19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9"/>
      <c r="O1" s="19"/>
      <c r="P1" s="19"/>
      <c r="Q1" s="19"/>
      <c r="R1" s="19"/>
      <c r="S1" s="18"/>
      <c r="T1" s="73" t="s">
        <v>149</v>
      </c>
      <c r="U1" s="73"/>
      <c r="V1" s="73"/>
    </row>
    <row r="2" spans="1:22" ht="23.1" customHeight="1">
      <c r="A2" s="3"/>
      <c r="B2" s="71" t="s">
        <v>165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47" t="s">
        <v>114</v>
      </c>
      <c r="B3" s="27"/>
      <c r="C3" s="27"/>
      <c r="D3" s="27"/>
      <c r="E3" s="27"/>
      <c r="F3" s="27"/>
      <c r="G3" s="27"/>
      <c r="H3" s="27"/>
      <c r="I3" s="3"/>
      <c r="J3" s="3"/>
      <c r="K3" s="3"/>
      <c r="L3" s="27"/>
      <c r="M3" s="27"/>
      <c r="N3" s="27"/>
      <c r="O3" s="27"/>
      <c r="P3" s="27"/>
      <c r="Q3" s="27"/>
      <c r="R3" s="27"/>
      <c r="S3" s="27"/>
      <c r="T3" s="79" t="s">
        <v>153</v>
      </c>
      <c r="U3" s="79"/>
      <c r="V3" s="79"/>
    </row>
    <row r="4" spans="1:22">
      <c r="A4" s="15" t="s">
        <v>11</v>
      </c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 t="s">
        <v>10</v>
      </c>
      <c r="R4" s="15" t="s">
        <v>9</v>
      </c>
      <c r="S4" s="15" t="s">
        <v>8</v>
      </c>
      <c r="T4" s="15" t="s">
        <v>7</v>
      </c>
      <c r="U4" s="15" t="s">
        <v>6</v>
      </c>
      <c r="V4" s="15" t="s">
        <v>5</v>
      </c>
    </row>
    <row r="5" spans="1:22">
      <c r="A5" s="15" t="s">
        <v>92</v>
      </c>
      <c r="B5" s="29">
        <v>5</v>
      </c>
      <c r="C5" s="28">
        <v>8</v>
      </c>
      <c r="D5" s="29">
        <v>5</v>
      </c>
      <c r="E5" s="28">
        <v>1</v>
      </c>
      <c r="F5" s="29">
        <v>4</v>
      </c>
      <c r="G5" s="28">
        <v>4</v>
      </c>
      <c r="H5" s="29">
        <v>2</v>
      </c>
      <c r="I5" s="28">
        <v>1</v>
      </c>
      <c r="J5" s="29">
        <v>1</v>
      </c>
      <c r="K5" s="28">
        <v>1</v>
      </c>
      <c r="L5" s="28">
        <v>0.97574563871693853</v>
      </c>
      <c r="M5" s="29">
        <v>8</v>
      </c>
      <c r="N5" s="28">
        <v>6</v>
      </c>
      <c r="O5" s="29">
        <v>0</v>
      </c>
      <c r="P5" s="28">
        <v>20</v>
      </c>
      <c r="Q5" s="29">
        <v>8.9919152129056457</v>
      </c>
      <c r="R5" s="28">
        <v>0.48787281935846927</v>
      </c>
      <c r="S5" s="29">
        <v>3.7439364096792347</v>
      </c>
      <c r="T5" s="28">
        <v>6.36792581129244</v>
      </c>
      <c r="U5" s="29">
        <v>7.6799205120990433</v>
      </c>
      <c r="V5" s="28">
        <v>4.4959576064528228</v>
      </c>
    </row>
    <row r="6" spans="1:22">
      <c r="A6" s="15" t="s">
        <v>17</v>
      </c>
      <c r="B6" s="29">
        <v>342</v>
      </c>
      <c r="C6" s="28">
        <v>417</v>
      </c>
      <c r="D6" s="29">
        <v>372</v>
      </c>
      <c r="E6" s="28">
        <v>212</v>
      </c>
      <c r="F6" s="29">
        <v>155</v>
      </c>
      <c r="G6" s="28">
        <v>198</v>
      </c>
      <c r="H6" s="29">
        <v>228</v>
      </c>
      <c r="I6" s="28">
        <v>269</v>
      </c>
      <c r="J6" s="29">
        <v>277</v>
      </c>
      <c r="K6" s="28">
        <v>273</v>
      </c>
      <c r="L6" s="28">
        <v>262.47557681485648</v>
      </c>
      <c r="M6" s="29">
        <v>307.47557681485603</v>
      </c>
      <c r="N6" s="28">
        <v>300</v>
      </c>
      <c r="O6" s="29">
        <v>212</v>
      </c>
      <c r="P6" s="28">
        <v>287</v>
      </c>
      <c r="Q6" s="29">
        <v>283.15852560495216</v>
      </c>
      <c r="R6" s="28">
        <v>293</v>
      </c>
      <c r="S6" s="29">
        <v>280</v>
      </c>
      <c r="T6" s="28">
        <v>276.82315700619017</v>
      </c>
      <c r="U6" s="29">
        <v>301</v>
      </c>
      <c r="V6" s="28">
        <v>287</v>
      </c>
    </row>
    <row r="7" spans="1:22">
      <c r="A7" s="15" t="s">
        <v>18</v>
      </c>
      <c r="B7" s="29">
        <v>87</v>
      </c>
      <c r="C7" s="28">
        <v>115</v>
      </c>
      <c r="D7" s="29">
        <v>120</v>
      </c>
      <c r="E7" s="28">
        <v>40</v>
      </c>
      <c r="F7" s="29">
        <v>47</v>
      </c>
      <c r="G7" s="28">
        <v>49</v>
      </c>
      <c r="H7" s="29">
        <v>49</v>
      </c>
      <c r="I7" s="28">
        <v>109</v>
      </c>
      <c r="J7" s="29">
        <v>112</v>
      </c>
      <c r="K7" s="28">
        <v>110</v>
      </c>
      <c r="L7" s="28">
        <v>106.35627462014631</v>
      </c>
      <c r="M7" s="29">
        <v>106.35627462014631</v>
      </c>
      <c r="N7" s="28">
        <v>82</v>
      </c>
      <c r="O7" s="29">
        <v>41</v>
      </c>
      <c r="P7" s="28">
        <v>71</v>
      </c>
      <c r="Q7" s="29">
        <v>86.452091540048784</v>
      </c>
      <c r="R7" s="28">
        <v>73.678137310073154</v>
      </c>
      <c r="S7" s="29">
        <v>83.928137310073154</v>
      </c>
      <c r="T7" s="28">
        <v>85.190114425060969</v>
      </c>
      <c r="U7" s="29">
        <v>85.821102982554876</v>
      </c>
      <c r="V7" s="28">
        <v>74</v>
      </c>
    </row>
    <row r="8" spans="1:22">
      <c r="A8" s="15" t="s">
        <v>20</v>
      </c>
      <c r="B8" s="29">
        <v>5</v>
      </c>
      <c r="C8" s="28">
        <v>11</v>
      </c>
      <c r="D8" s="29">
        <v>4</v>
      </c>
      <c r="E8" s="28">
        <v>2</v>
      </c>
      <c r="F8" s="29">
        <v>8</v>
      </c>
      <c r="G8" s="28">
        <v>6</v>
      </c>
      <c r="H8" s="29">
        <v>3</v>
      </c>
      <c r="I8" s="28">
        <v>4</v>
      </c>
      <c r="J8" s="29">
        <v>4</v>
      </c>
      <c r="K8" s="28">
        <v>4</v>
      </c>
      <c r="L8" s="28">
        <v>3.9029825548677541</v>
      </c>
      <c r="M8" s="29">
        <v>3.9029825548677541</v>
      </c>
      <c r="N8" s="28">
        <v>8</v>
      </c>
      <c r="O8" s="29">
        <v>14</v>
      </c>
      <c r="P8" s="28">
        <v>21</v>
      </c>
      <c r="Q8" s="29">
        <v>10.967660851622584</v>
      </c>
      <c r="R8" s="28">
        <v>8.9514912774338775</v>
      </c>
      <c r="S8" s="29">
        <v>7.4514912774338775</v>
      </c>
      <c r="T8" s="28">
        <v>9.2095760645282319</v>
      </c>
      <c r="U8" s="29">
        <v>10.088618458075409</v>
      </c>
      <c r="V8" s="28">
        <v>12.483830425811291</v>
      </c>
    </row>
    <row r="9" spans="1:22">
      <c r="A9" s="15" t="s">
        <v>21</v>
      </c>
      <c r="B9" s="29">
        <v>337</v>
      </c>
      <c r="C9" s="28">
        <v>428</v>
      </c>
      <c r="D9" s="29">
        <v>383</v>
      </c>
      <c r="E9" s="28">
        <v>286</v>
      </c>
      <c r="F9" s="29">
        <v>202</v>
      </c>
      <c r="G9" s="28">
        <v>251</v>
      </c>
      <c r="H9" s="29">
        <v>284</v>
      </c>
      <c r="I9" s="28">
        <v>323</v>
      </c>
      <c r="J9" s="29">
        <v>333</v>
      </c>
      <c r="K9" s="28">
        <v>327</v>
      </c>
      <c r="L9" s="28">
        <v>315.16584130557112</v>
      </c>
      <c r="M9" s="29">
        <v>339.16584130557101</v>
      </c>
      <c r="N9" s="28">
        <v>327</v>
      </c>
      <c r="O9" s="29">
        <v>356</v>
      </c>
      <c r="P9" s="28">
        <v>333</v>
      </c>
      <c r="Q9" s="29">
        <v>325.05528043519035</v>
      </c>
      <c r="R9" s="28">
        <v>396</v>
      </c>
      <c r="S9" s="29">
        <v>364</v>
      </c>
      <c r="T9" s="28">
        <v>351</v>
      </c>
      <c r="U9" s="29">
        <v>327.37469048958917</v>
      </c>
      <c r="V9" s="28">
        <v>340.52764021759515</v>
      </c>
    </row>
    <row r="10" spans="1:22">
      <c r="A10" s="15" t="s">
        <v>22</v>
      </c>
      <c r="B10" s="29">
        <v>33</v>
      </c>
      <c r="C10" s="28">
        <v>44</v>
      </c>
      <c r="D10" s="29">
        <v>27</v>
      </c>
      <c r="E10" s="28">
        <v>15</v>
      </c>
      <c r="F10" s="29">
        <v>29</v>
      </c>
      <c r="G10" s="28">
        <v>36</v>
      </c>
      <c r="H10" s="29">
        <v>35</v>
      </c>
      <c r="I10" s="28">
        <v>58</v>
      </c>
      <c r="J10" s="29">
        <v>60</v>
      </c>
      <c r="K10" s="28">
        <v>59</v>
      </c>
      <c r="L10" s="28">
        <v>56.593247045582437</v>
      </c>
      <c r="M10" s="29">
        <v>22</v>
      </c>
      <c r="N10" s="28">
        <v>19</v>
      </c>
      <c r="O10" s="29">
        <v>6</v>
      </c>
      <c r="P10" s="28">
        <v>33</v>
      </c>
      <c r="Q10" s="29">
        <v>36.197749015194148</v>
      </c>
      <c r="R10" s="28">
        <v>31.296623522791219</v>
      </c>
      <c r="S10" s="29">
        <v>25.898311761395611</v>
      </c>
      <c r="T10" s="28">
        <v>31.04803038829488</v>
      </c>
      <c r="U10" s="29">
        <v>33.622889701744512</v>
      </c>
      <c r="V10" s="28">
        <v>21.098874507597074</v>
      </c>
    </row>
    <row r="11" spans="1:22">
      <c r="A11" s="15" t="s">
        <v>96</v>
      </c>
      <c r="B11" s="29">
        <v>2</v>
      </c>
      <c r="C11" s="28">
        <v>2</v>
      </c>
      <c r="D11" s="29">
        <v>1</v>
      </c>
      <c r="E11" s="28">
        <v>1</v>
      </c>
      <c r="F11" s="29">
        <v>2</v>
      </c>
      <c r="G11" s="28">
        <v>5</v>
      </c>
      <c r="H11" s="29">
        <v>3</v>
      </c>
      <c r="I11" s="28">
        <v>1</v>
      </c>
      <c r="J11" s="29">
        <v>1</v>
      </c>
      <c r="K11" s="28">
        <v>1</v>
      </c>
      <c r="L11" s="28">
        <v>0.97574563871693853</v>
      </c>
      <c r="M11" s="29">
        <v>0.97574563871693853</v>
      </c>
      <c r="N11" s="28">
        <v>2</v>
      </c>
      <c r="O11" s="29">
        <v>6</v>
      </c>
      <c r="P11" s="28">
        <v>24</v>
      </c>
      <c r="Q11" s="29">
        <v>18</v>
      </c>
      <c r="R11" s="28">
        <v>3.4878728193584694</v>
      </c>
      <c r="S11" s="29">
        <v>2.4878728193584694</v>
      </c>
      <c r="T11" s="28">
        <v>5.7398940161320571</v>
      </c>
      <c r="U11" s="29">
        <v>7.3659046145188514</v>
      </c>
      <c r="V11" s="28">
        <v>11</v>
      </c>
    </row>
    <row r="12" spans="1:22">
      <c r="A12" s="15" t="s">
        <v>24</v>
      </c>
      <c r="B12" s="29">
        <v>12</v>
      </c>
      <c r="C12" s="28">
        <v>15</v>
      </c>
      <c r="D12" s="29">
        <v>9</v>
      </c>
      <c r="E12" s="28">
        <v>13</v>
      </c>
      <c r="F12" s="29">
        <v>15</v>
      </c>
      <c r="G12" s="28">
        <v>22</v>
      </c>
      <c r="H12" s="29">
        <v>25</v>
      </c>
      <c r="I12" s="28">
        <v>29</v>
      </c>
      <c r="J12" s="29">
        <v>30</v>
      </c>
      <c r="K12" s="28">
        <v>29</v>
      </c>
      <c r="L12" s="28">
        <v>28.296623522791219</v>
      </c>
      <c r="M12" s="29">
        <v>35</v>
      </c>
      <c r="N12" s="28">
        <v>13</v>
      </c>
      <c r="O12" s="29">
        <v>22</v>
      </c>
      <c r="P12" s="28">
        <v>111</v>
      </c>
      <c r="Q12" s="29">
        <v>50.765541174263738</v>
      </c>
      <c r="R12" s="28">
        <v>98</v>
      </c>
      <c r="S12" s="29">
        <v>55</v>
      </c>
      <c r="T12" s="28">
        <v>37.669848527480774</v>
      </c>
      <c r="U12" s="29">
        <v>44.217694850872256</v>
      </c>
      <c r="V12" s="28">
        <v>41</v>
      </c>
    </row>
    <row r="13" spans="1:22">
      <c r="A13" s="15" t="s">
        <v>26</v>
      </c>
      <c r="B13" s="29">
        <v>13</v>
      </c>
      <c r="C13" s="28">
        <v>15</v>
      </c>
      <c r="D13" s="29">
        <v>17</v>
      </c>
      <c r="E13" s="28">
        <v>13</v>
      </c>
      <c r="F13" s="29">
        <v>16</v>
      </c>
      <c r="G13" s="28">
        <v>10</v>
      </c>
      <c r="H13" s="29">
        <v>6</v>
      </c>
      <c r="I13" s="28">
        <v>4</v>
      </c>
      <c r="J13" s="29">
        <v>4</v>
      </c>
      <c r="K13" s="28">
        <v>4</v>
      </c>
      <c r="L13" s="28">
        <v>3.9029825548677541</v>
      </c>
      <c r="M13" s="29">
        <v>3.9029825548677541</v>
      </c>
      <c r="N13" s="28">
        <v>9</v>
      </c>
      <c r="O13" s="29">
        <v>2</v>
      </c>
      <c r="P13" s="28">
        <v>8</v>
      </c>
      <c r="Q13" s="29">
        <v>6.9676608516225853</v>
      </c>
      <c r="R13" s="28">
        <v>2.9514912774338771</v>
      </c>
      <c r="S13" s="29">
        <v>4.7014912774338775</v>
      </c>
      <c r="T13" s="28">
        <v>5.8345760645282319</v>
      </c>
      <c r="U13" s="29">
        <v>6.401118458075409</v>
      </c>
      <c r="V13" s="28">
        <v>4.4838304258112931</v>
      </c>
    </row>
    <row r="14" spans="1:22">
      <c r="A14" s="15" t="s">
        <v>25</v>
      </c>
      <c r="B14" s="29">
        <v>28</v>
      </c>
      <c r="C14" s="28">
        <v>45</v>
      </c>
      <c r="D14" s="29">
        <v>26</v>
      </c>
      <c r="E14" s="28">
        <v>21</v>
      </c>
      <c r="F14" s="29">
        <v>14</v>
      </c>
      <c r="G14" s="28">
        <v>12</v>
      </c>
      <c r="H14" s="29">
        <v>8</v>
      </c>
      <c r="I14" s="28">
        <v>13</v>
      </c>
      <c r="J14" s="29">
        <v>13</v>
      </c>
      <c r="K14" s="28">
        <v>13</v>
      </c>
      <c r="L14" s="28">
        <v>12.684693303320202</v>
      </c>
      <c r="M14" s="29">
        <v>12.684693303320202</v>
      </c>
      <c r="N14" s="28">
        <v>11</v>
      </c>
      <c r="O14" s="29">
        <v>3</v>
      </c>
      <c r="P14" s="28">
        <v>12</v>
      </c>
      <c r="Q14" s="29">
        <v>11.894897767773401</v>
      </c>
      <c r="R14" s="28">
        <v>7.842346651660101</v>
      </c>
      <c r="S14" s="29">
        <v>9.842346651660101</v>
      </c>
      <c r="T14" s="28">
        <v>10.868622209716751</v>
      </c>
      <c r="U14" s="29">
        <v>11.381759988745076</v>
      </c>
      <c r="V14" s="28">
        <v>8</v>
      </c>
    </row>
    <row r="15" spans="1:22">
      <c r="A15" s="15" t="s">
        <v>28</v>
      </c>
      <c r="B15" s="29">
        <v>15</v>
      </c>
      <c r="C15" s="28">
        <v>11</v>
      </c>
      <c r="D15" s="29">
        <v>8</v>
      </c>
      <c r="E15" s="28">
        <v>6</v>
      </c>
      <c r="F15" s="29">
        <v>5</v>
      </c>
      <c r="G15" s="28">
        <v>9</v>
      </c>
      <c r="H15" s="29">
        <v>9</v>
      </c>
      <c r="I15" s="28">
        <v>15</v>
      </c>
      <c r="J15" s="29">
        <v>15</v>
      </c>
      <c r="K15" s="28">
        <v>15</v>
      </c>
      <c r="L15" s="28">
        <v>14.63618458075408</v>
      </c>
      <c r="M15" s="29">
        <v>14.63618458075408</v>
      </c>
      <c r="N15" s="28">
        <v>4</v>
      </c>
      <c r="O15" s="29">
        <v>6</v>
      </c>
      <c r="P15" s="28">
        <v>21</v>
      </c>
      <c r="Q15" s="29">
        <v>13.212061526918026</v>
      </c>
      <c r="R15" s="28">
        <v>10.31809229037704</v>
      </c>
      <c r="S15" s="29">
        <v>9.8180922903770398</v>
      </c>
      <c r="T15" s="28">
        <v>11.515076908647533</v>
      </c>
      <c r="U15" s="29">
        <v>12.363569217782779</v>
      </c>
      <c r="V15" s="28">
        <v>9.6060307634590139</v>
      </c>
    </row>
    <row r="16" spans="1:22">
      <c r="A16" s="15" t="s">
        <v>29</v>
      </c>
      <c r="B16" s="29">
        <v>28</v>
      </c>
      <c r="C16" s="28">
        <v>55</v>
      </c>
      <c r="D16" s="29">
        <v>37</v>
      </c>
      <c r="E16" s="28">
        <v>19</v>
      </c>
      <c r="F16" s="29">
        <v>21</v>
      </c>
      <c r="G16" s="28">
        <v>25</v>
      </c>
      <c r="H16" s="29">
        <v>38</v>
      </c>
      <c r="I16" s="28">
        <v>58</v>
      </c>
      <c r="J16" s="29">
        <v>60</v>
      </c>
      <c r="K16" s="28">
        <v>59</v>
      </c>
      <c r="L16" s="28">
        <v>56.593247045582437</v>
      </c>
      <c r="M16" s="29">
        <v>56.593247045582437</v>
      </c>
      <c r="N16" s="28">
        <v>26</v>
      </c>
      <c r="O16" s="29">
        <v>27.772413189347873</v>
      </c>
      <c r="P16" s="28">
        <v>103</v>
      </c>
      <c r="Q16" s="29">
        <v>61.864415681860812</v>
      </c>
      <c r="R16" s="28">
        <v>42.182830117465159</v>
      </c>
      <c r="S16" s="29">
        <v>41.73972682012819</v>
      </c>
      <c r="T16" s="28">
        <v>51.802071250994501</v>
      </c>
      <c r="U16" s="29">
        <v>56.83324346642766</v>
      </c>
      <c r="V16" s="28">
        <v>54</v>
      </c>
    </row>
    <row r="17" spans="1:22">
      <c r="A17" s="15" t="s">
        <v>30</v>
      </c>
      <c r="B17" s="29">
        <v>70</v>
      </c>
      <c r="C17" s="28">
        <v>64</v>
      </c>
      <c r="D17" s="29">
        <v>46</v>
      </c>
      <c r="E17" s="28">
        <v>12</v>
      </c>
      <c r="F17" s="29">
        <v>16</v>
      </c>
      <c r="G17" s="28">
        <v>29</v>
      </c>
      <c r="H17" s="29">
        <v>25</v>
      </c>
      <c r="I17" s="28">
        <v>28</v>
      </c>
      <c r="J17" s="29">
        <v>29</v>
      </c>
      <c r="K17" s="28">
        <v>28</v>
      </c>
      <c r="L17" s="28">
        <v>27.320877884074275</v>
      </c>
      <c r="M17" s="29">
        <v>27.320877884074275</v>
      </c>
      <c r="N17" s="28">
        <v>26</v>
      </c>
      <c r="O17" s="29">
        <v>11</v>
      </c>
      <c r="P17" s="28">
        <v>28</v>
      </c>
      <c r="Q17" s="29">
        <v>27.106959294691425</v>
      </c>
      <c r="R17" s="28">
        <v>19.160438942037139</v>
      </c>
      <c r="S17" s="29">
        <v>22.910438942037139</v>
      </c>
      <c r="T17" s="28">
        <v>25.008699118364284</v>
      </c>
      <c r="U17" s="29">
        <v>26.057829206527856</v>
      </c>
      <c r="V17" s="28">
        <v>22</v>
      </c>
    </row>
    <row r="18" spans="1:22">
      <c r="A18" s="15" t="s">
        <v>31</v>
      </c>
      <c r="B18" s="29">
        <v>1</v>
      </c>
      <c r="C18" s="28">
        <v>7</v>
      </c>
      <c r="D18" s="29">
        <v>1</v>
      </c>
      <c r="E18" s="28">
        <v>1</v>
      </c>
      <c r="F18" s="29">
        <v>1</v>
      </c>
      <c r="G18" s="28">
        <v>2</v>
      </c>
      <c r="H18" s="29">
        <v>2</v>
      </c>
      <c r="I18" s="28">
        <v>1</v>
      </c>
      <c r="J18" s="29">
        <v>1</v>
      </c>
      <c r="K18" s="28">
        <v>1</v>
      </c>
      <c r="L18" s="28">
        <v>0.97574563871693853</v>
      </c>
      <c r="M18" s="29">
        <v>11</v>
      </c>
      <c r="N18" s="28">
        <v>5</v>
      </c>
      <c r="O18" s="29">
        <v>2</v>
      </c>
      <c r="P18" s="28">
        <v>12</v>
      </c>
      <c r="Q18" s="29">
        <v>5.9919152129056457</v>
      </c>
      <c r="R18" s="28">
        <v>1.4878728193584694</v>
      </c>
      <c r="S18" s="29">
        <v>4.7439364096792342</v>
      </c>
      <c r="T18" s="28">
        <v>5.36792581129244</v>
      </c>
      <c r="U18" s="29">
        <v>5.6799205120990433</v>
      </c>
      <c r="V18" s="28">
        <v>3.9959576064528228</v>
      </c>
    </row>
    <row r="19" spans="1:22">
      <c r="A19" s="15" t="s">
        <v>99</v>
      </c>
      <c r="B19" s="29">
        <v>0</v>
      </c>
      <c r="C19" s="28">
        <v>0</v>
      </c>
      <c r="D19" s="29">
        <v>0</v>
      </c>
      <c r="E19" s="28">
        <v>0</v>
      </c>
      <c r="F19" s="29">
        <v>0</v>
      </c>
      <c r="G19" s="28">
        <v>0</v>
      </c>
      <c r="H19" s="29">
        <v>0</v>
      </c>
      <c r="I19" s="28">
        <v>1</v>
      </c>
      <c r="J19" s="29">
        <v>1</v>
      </c>
      <c r="K19" s="28">
        <v>1</v>
      </c>
      <c r="L19" s="28">
        <v>0.97574563871693853</v>
      </c>
      <c r="M19" s="29">
        <v>0.97574563871693853</v>
      </c>
      <c r="N19" s="28">
        <v>0</v>
      </c>
      <c r="O19" s="29">
        <v>0</v>
      </c>
      <c r="P19" s="28">
        <v>0</v>
      </c>
      <c r="Q19" s="29">
        <v>0.32524854623897953</v>
      </c>
      <c r="R19" s="28">
        <v>0.48787281935846927</v>
      </c>
      <c r="S19" s="29">
        <v>0.48787281935846927</v>
      </c>
      <c r="T19" s="28">
        <v>0.40656068279872437</v>
      </c>
      <c r="U19" s="29">
        <v>0.36590461451885192</v>
      </c>
      <c r="V19" s="28">
        <v>0.16262427311948977</v>
      </c>
    </row>
    <row r="20" spans="1:22">
      <c r="A20" s="15" t="s">
        <v>100</v>
      </c>
      <c r="B20" s="29">
        <v>3</v>
      </c>
      <c r="C20" s="28">
        <v>8</v>
      </c>
      <c r="D20" s="29">
        <v>30</v>
      </c>
      <c r="E20" s="28">
        <v>1</v>
      </c>
      <c r="F20" s="29">
        <v>13</v>
      </c>
      <c r="G20" s="28">
        <v>17</v>
      </c>
      <c r="H20" s="29">
        <v>10</v>
      </c>
      <c r="I20" s="28">
        <v>15</v>
      </c>
      <c r="J20" s="29">
        <v>15</v>
      </c>
      <c r="K20" s="28">
        <v>15</v>
      </c>
      <c r="L20" s="28">
        <v>14.63618458075408</v>
      </c>
      <c r="M20" s="29">
        <v>14.63618458075408</v>
      </c>
      <c r="N20" s="28">
        <v>19</v>
      </c>
      <c r="O20" s="29">
        <v>2</v>
      </c>
      <c r="P20" s="28">
        <v>0</v>
      </c>
      <c r="Q20" s="29">
        <v>11.212061526918026</v>
      </c>
      <c r="R20" s="28">
        <v>14</v>
      </c>
      <c r="S20" s="29">
        <v>12.56809229037704</v>
      </c>
      <c r="T20" s="28">
        <v>11.890076908647533</v>
      </c>
      <c r="U20" s="29">
        <v>25</v>
      </c>
      <c r="V20" s="28">
        <v>17</v>
      </c>
    </row>
    <row r="21" spans="1:22">
      <c r="A21" s="15" t="s">
        <v>101</v>
      </c>
      <c r="B21" s="29">
        <v>16</v>
      </c>
      <c r="C21" s="28">
        <v>39</v>
      </c>
      <c r="D21" s="29">
        <v>29</v>
      </c>
      <c r="E21" s="28">
        <v>10</v>
      </c>
      <c r="F21" s="29">
        <v>13</v>
      </c>
      <c r="G21" s="28">
        <v>14</v>
      </c>
      <c r="H21" s="29">
        <v>13</v>
      </c>
      <c r="I21" s="28">
        <v>11</v>
      </c>
      <c r="J21" s="29">
        <v>11</v>
      </c>
      <c r="K21" s="28">
        <v>11</v>
      </c>
      <c r="L21" s="28">
        <v>10.733202025886325</v>
      </c>
      <c r="M21" s="29">
        <v>10.733202025886325</v>
      </c>
      <c r="N21" s="28">
        <v>8</v>
      </c>
      <c r="O21" s="29">
        <v>10</v>
      </c>
      <c r="P21" s="28">
        <v>45</v>
      </c>
      <c r="Q21" s="29">
        <v>21.244400675295442</v>
      </c>
      <c r="R21" s="28">
        <v>19</v>
      </c>
      <c r="S21" s="29">
        <v>9.8666010129431623</v>
      </c>
      <c r="T21" s="28">
        <v>17</v>
      </c>
      <c r="U21" s="29">
        <v>26</v>
      </c>
      <c r="V21" s="28">
        <v>19</v>
      </c>
    </row>
    <row r="22" spans="1:22">
      <c r="A22" s="15" t="s">
        <v>102</v>
      </c>
      <c r="B22" s="29">
        <v>18</v>
      </c>
      <c r="C22" s="28">
        <v>12</v>
      </c>
      <c r="D22" s="29">
        <v>9</v>
      </c>
      <c r="E22" s="28">
        <v>7</v>
      </c>
      <c r="F22" s="29">
        <v>4</v>
      </c>
      <c r="G22" s="28">
        <v>7</v>
      </c>
      <c r="H22" s="29">
        <v>12</v>
      </c>
      <c r="I22" s="28">
        <v>10</v>
      </c>
      <c r="J22" s="29">
        <v>10</v>
      </c>
      <c r="K22" s="28">
        <v>10</v>
      </c>
      <c r="L22" s="28">
        <v>9.757456387169384</v>
      </c>
      <c r="M22" s="29">
        <v>9.757456387169384</v>
      </c>
      <c r="N22" s="28">
        <v>11</v>
      </c>
      <c r="O22" s="29">
        <v>4</v>
      </c>
      <c r="P22" s="28">
        <v>18</v>
      </c>
      <c r="Q22" s="29">
        <v>12.919152129056462</v>
      </c>
      <c r="R22" s="28">
        <v>6.878728193584692</v>
      </c>
      <c r="S22" s="29">
        <v>8.628728193584692</v>
      </c>
      <c r="T22" s="28">
        <v>10.773940161320578</v>
      </c>
      <c r="U22" s="29">
        <v>13</v>
      </c>
      <c r="V22" s="28">
        <v>10</v>
      </c>
    </row>
    <row r="23" spans="1:22">
      <c r="A23" s="15" t="s">
        <v>103</v>
      </c>
      <c r="B23" s="29">
        <v>145</v>
      </c>
      <c r="C23" s="28">
        <v>200</v>
      </c>
      <c r="D23" s="29">
        <v>277</v>
      </c>
      <c r="E23" s="28">
        <v>116</v>
      </c>
      <c r="F23" s="29">
        <v>102</v>
      </c>
      <c r="G23" s="28">
        <v>132</v>
      </c>
      <c r="H23" s="29">
        <v>119</v>
      </c>
      <c r="I23" s="28">
        <v>146</v>
      </c>
      <c r="J23" s="29">
        <v>150</v>
      </c>
      <c r="K23" s="28">
        <v>148</v>
      </c>
      <c r="L23" s="28">
        <v>142.45886325267301</v>
      </c>
      <c r="M23" s="29">
        <v>102</v>
      </c>
      <c r="N23" s="28">
        <v>68</v>
      </c>
      <c r="O23" s="29">
        <v>52</v>
      </c>
      <c r="P23" s="28">
        <v>300</v>
      </c>
      <c r="Q23" s="29">
        <v>181</v>
      </c>
      <c r="R23" s="28">
        <v>317</v>
      </c>
      <c r="S23" s="29">
        <v>291</v>
      </c>
      <c r="T23" s="28">
        <v>318</v>
      </c>
      <c r="U23" s="29">
        <v>295</v>
      </c>
      <c r="V23" s="28">
        <v>255</v>
      </c>
    </row>
    <row r="24" spans="1:22">
      <c r="A24" s="15" t="s">
        <v>42</v>
      </c>
      <c r="B24" s="29">
        <v>0</v>
      </c>
      <c r="C24" s="28">
        <v>2</v>
      </c>
      <c r="D24" s="29">
        <v>1</v>
      </c>
      <c r="E24" s="28">
        <v>3</v>
      </c>
      <c r="F24" s="29">
        <v>3</v>
      </c>
      <c r="G24" s="28">
        <v>1</v>
      </c>
      <c r="H24" s="29">
        <v>0</v>
      </c>
      <c r="I24" s="28">
        <v>1</v>
      </c>
      <c r="J24" s="29">
        <v>1</v>
      </c>
      <c r="K24" s="28">
        <v>1</v>
      </c>
      <c r="L24" s="28">
        <v>0.97574563871693853</v>
      </c>
      <c r="M24" s="29">
        <v>7</v>
      </c>
      <c r="N24" s="28">
        <v>13</v>
      </c>
      <c r="O24" s="29">
        <v>0</v>
      </c>
      <c r="P24" s="28">
        <v>26</v>
      </c>
      <c r="Q24" s="29">
        <v>13.32524854623898</v>
      </c>
      <c r="R24" s="28">
        <v>0.48787281935846927</v>
      </c>
      <c r="S24" s="29">
        <v>5.2439364096792342</v>
      </c>
      <c r="T24" s="28">
        <v>9.2845924779591069</v>
      </c>
      <c r="U24" s="29">
        <v>11.304920512099043</v>
      </c>
      <c r="V24" s="28">
        <v>6.6626242731194898</v>
      </c>
    </row>
    <row r="25" spans="1:22">
      <c r="A25" s="15" t="s">
        <v>104</v>
      </c>
      <c r="B25" s="29">
        <v>0</v>
      </c>
      <c r="C25" s="28">
        <v>1</v>
      </c>
      <c r="D25" s="29">
        <v>0</v>
      </c>
      <c r="E25" s="28">
        <v>2</v>
      </c>
      <c r="F25" s="29">
        <v>3</v>
      </c>
      <c r="G25" s="28">
        <v>6</v>
      </c>
      <c r="H25" s="29">
        <v>1</v>
      </c>
      <c r="I25" s="28">
        <v>2</v>
      </c>
      <c r="J25" s="29">
        <v>2</v>
      </c>
      <c r="K25" s="28">
        <v>2</v>
      </c>
      <c r="L25" s="28">
        <v>1.9514912774338771</v>
      </c>
      <c r="M25" s="29">
        <v>7</v>
      </c>
      <c r="N25" s="28">
        <v>13</v>
      </c>
      <c r="O25" s="29">
        <v>0</v>
      </c>
      <c r="P25" s="28">
        <v>0</v>
      </c>
      <c r="Q25" s="29">
        <v>4.9838304258112922</v>
      </c>
      <c r="R25" s="28">
        <v>0.97574563871693853</v>
      </c>
      <c r="S25" s="29">
        <v>5.4878728193584694</v>
      </c>
      <c r="T25" s="28">
        <v>5.2358516225848808</v>
      </c>
      <c r="U25" s="29">
        <v>7</v>
      </c>
      <c r="V25" s="28">
        <v>2.4919152129056461</v>
      </c>
    </row>
    <row r="26" spans="1:22">
      <c r="A26" s="15" t="s">
        <v>44</v>
      </c>
      <c r="B26" s="29">
        <v>3</v>
      </c>
      <c r="C26" s="28">
        <v>5</v>
      </c>
      <c r="D26" s="29">
        <v>3</v>
      </c>
      <c r="E26" s="28">
        <v>0</v>
      </c>
      <c r="F26" s="29">
        <v>1</v>
      </c>
      <c r="G26" s="28">
        <v>0</v>
      </c>
      <c r="H26" s="29">
        <v>0</v>
      </c>
      <c r="I26" s="28">
        <v>0</v>
      </c>
      <c r="J26" s="29">
        <v>0</v>
      </c>
      <c r="K26" s="28">
        <v>0</v>
      </c>
      <c r="L26" s="28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  <c r="T26" s="28">
        <v>0</v>
      </c>
      <c r="U26" s="29">
        <v>0</v>
      </c>
      <c r="V26" s="28">
        <v>0</v>
      </c>
    </row>
    <row r="27" spans="1:22">
      <c r="A27" s="15" t="s">
        <v>45</v>
      </c>
      <c r="B27" s="29">
        <v>2</v>
      </c>
      <c r="C27" s="28">
        <v>0</v>
      </c>
      <c r="D27" s="29">
        <v>6</v>
      </c>
      <c r="E27" s="28">
        <v>5</v>
      </c>
      <c r="F27" s="29">
        <v>1</v>
      </c>
      <c r="G27" s="28">
        <v>0</v>
      </c>
      <c r="H27" s="29">
        <v>4</v>
      </c>
      <c r="I27" s="28">
        <v>10</v>
      </c>
      <c r="J27" s="29">
        <v>10</v>
      </c>
      <c r="K27" s="28">
        <v>10</v>
      </c>
      <c r="L27" s="28">
        <v>9.757456387169384</v>
      </c>
      <c r="M27" s="29">
        <v>9.757456387169384</v>
      </c>
      <c r="N27" s="28">
        <v>11</v>
      </c>
      <c r="O27" s="29">
        <v>2</v>
      </c>
      <c r="P27" s="28">
        <v>6</v>
      </c>
      <c r="Q27" s="29">
        <v>8.9191521290564619</v>
      </c>
      <c r="R27" s="28">
        <v>5.878728193584692</v>
      </c>
      <c r="S27" s="29">
        <v>8.128728193584692</v>
      </c>
      <c r="T27" s="28">
        <v>8.5239401613205779</v>
      </c>
      <c r="U27" s="29">
        <v>8.721546145188519</v>
      </c>
      <c r="V27" s="28">
        <v>5.459576064528231</v>
      </c>
    </row>
    <row r="28" spans="1:22">
      <c r="A28" s="15" t="s">
        <v>46</v>
      </c>
      <c r="B28" s="29">
        <v>17</v>
      </c>
      <c r="C28" s="28">
        <v>17</v>
      </c>
      <c r="D28" s="29">
        <v>12</v>
      </c>
      <c r="E28" s="28">
        <v>9</v>
      </c>
      <c r="F28" s="29">
        <v>33</v>
      </c>
      <c r="G28" s="28">
        <v>10</v>
      </c>
      <c r="H28" s="29">
        <v>19</v>
      </c>
      <c r="I28" s="28">
        <v>25</v>
      </c>
      <c r="J28" s="29">
        <v>26</v>
      </c>
      <c r="K28" s="28">
        <v>25</v>
      </c>
      <c r="L28" s="28">
        <v>24.393640967923464</v>
      </c>
      <c r="M28" s="29">
        <v>24.393640967923464</v>
      </c>
      <c r="N28" s="28">
        <v>37</v>
      </c>
      <c r="O28" s="29">
        <v>16</v>
      </c>
      <c r="P28" s="28">
        <v>22</v>
      </c>
      <c r="Q28" s="29">
        <v>27.797880322641152</v>
      </c>
      <c r="R28" s="28">
        <v>20.19682048396173</v>
      </c>
      <c r="S28" s="29">
        <v>25.44682048396173</v>
      </c>
      <c r="T28" s="28">
        <v>26.622350403301439</v>
      </c>
      <c r="U28" s="29">
        <v>49</v>
      </c>
      <c r="V28" s="28">
        <v>27</v>
      </c>
    </row>
    <row r="29" spans="1:22">
      <c r="A29" s="15" t="s">
        <v>105</v>
      </c>
      <c r="B29" s="29">
        <v>13</v>
      </c>
      <c r="C29" s="28">
        <v>28</v>
      </c>
      <c r="D29" s="29">
        <v>30</v>
      </c>
      <c r="E29" s="28">
        <v>12</v>
      </c>
      <c r="F29" s="29">
        <v>18</v>
      </c>
      <c r="G29" s="28">
        <v>16</v>
      </c>
      <c r="H29" s="29">
        <v>17</v>
      </c>
      <c r="I29" s="28">
        <v>10</v>
      </c>
      <c r="J29" s="29">
        <v>10</v>
      </c>
      <c r="K29" s="28">
        <v>10</v>
      </c>
      <c r="L29" s="28">
        <v>9.757456387169384</v>
      </c>
      <c r="M29" s="29">
        <v>17</v>
      </c>
      <c r="N29" s="28">
        <v>36</v>
      </c>
      <c r="O29" s="29">
        <v>0</v>
      </c>
      <c r="P29" s="28">
        <v>11</v>
      </c>
      <c r="Q29" s="29">
        <v>18.91915212905646</v>
      </c>
      <c r="R29" s="28">
        <v>7</v>
      </c>
      <c r="S29" s="29">
        <v>15.689364096792346</v>
      </c>
      <c r="T29" s="28">
        <v>17.304258112924401</v>
      </c>
      <c r="U29" s="29">
        <v>25</v>
      </c>
      <c r="V29" s="28">
        <v>9.4595760645282301</v>
      </c>
    </row>
    <row r="30" spans="1:22">
      <c r="A30" s="15" t="s">
        <v>48</v>
      </c>
      <c r="B30" s="29">
        <v>15</v>
      </c>
      <c r="C30" s="28">
        <v>20</v>
      </c>
      <c r="D30" s="29">
        <v>14</v>
      </c>
      <c r="E30" s="28">
        <v>6</v>
      </c>
      <c r="F30" s="29">
        <v>4</v>
      </c>
      <c r="G30" s="28">
        <v>10</v>
      </c>
      <c r="H30" s="29">
        <v>11</v>
      </c>
      <c r="I30" s="28">
        <v>13</v>
      </c>
      <c r="J30" s="29">
        <v>13</v>
      </c>
      <c r="K30" s="28">
        <v>13</v>
      </c>
      <c r="L30" s="28">
        <v>12.684693303320202</v>
      </c>
      <c r="M30" s="29">
        <v>25</v>
      </c>
      <c r="N30" s="28">
        <v>33</v>
      </c>
      <c r="O30" s="29">
        <v>2</v>
      </c>
      <c r="P30" s="28">
        <v>10</v>
      </c>
      <c r="Q30" s="29">
        <v>18.561564434440069</v>
      </c>
      <c r="R30" s="28">
        <v>7.342346651660101</v>
      </c>
      <c r="S30" s="29">
        <v>18.171173325830051</v>
      </c>
      <c r="T30" s="28">
        <v>27</v>
      </c>
      <c r="U30" s="29">
        <v>35</v>
      </c>
      <c r="V30" s="28">
        <v>10.280782217220034</v>
      </c>
    </row>
    <row r="31" spans="1:22">
      <c r="A31" s="15" t="s">
        <v>107</v>
      </c>
      <c r="B31" s="29">
        <v>4</v>
      </c>
      <c r="C31" s="28">
        <v>6</v>
      </c>
      <c r="D31" s="29">
        <v>3</v>
      </c>
      <c r="E31" s="28">
        <v>1</v>
      </c>
      <c r="F31" s="29">
        <v>5</v>
      </c>
      <c r="G31" s="28">
        <v>4</v>
      </c>
      <c r="H31" s="29">
        <v>5</v>
      </c>
      <c r="I31" s="28">
        <v>5</v>
      </c>
      <c r="J31" s="29">
        <v>5</v>
      </c>
      <c r="K31" s="28">
        <v>5</v>
      </c>
      <c r="L31" s="28">
        <v>4.878728193584692</v>
      </c>
      <c r="M31" s="29">
        <v>14</v>
      </c>
      <c r="N31" s="28">
        <v>36</v>
      </c>
      <c r="O31" s="29">
        <v>1</v>
      </c>
      <c r="P31" s="28">
        <v>3</v>
      </c>
      <c r="Q31" s="29">
        <v>14.626242731194898</v>
      </c>
      <c r="R31" s="28">
        <v>2.939364096792346</v>
      </c>
      <c r="S31" s="29">
        <v>13.969682048396173</v>
      </c>
      <c r="T31" s="28">
        <v>14.297962389795536</v>
      </c>
      <c r="U31" s="29">
        <v>14.462102560495218</v>
      </c>
      <c r="V31" s="28">
        <v>7.813121365597449</v>
      </c>
    </row>
    <row r="32" spans="1:22">
      <c r="A32" s="15" t="s">
        <v>108</v>
      </c>
      <c r="B32" s="29">
        <v>3</v>
      </c>
      <c r="C32" s="28">
        <v>8</v>
      </c>
      <c r="D32" s="29">
        <v>2</v>
      </c>
      <c r="E32" s="28">
        <v>3</v>
      </c>
      <c r="F32" s="29">
        <v>2</v>
      </c>
      <c r="G32" s="28">
        <v>6</v>
      </c>
      <c r="H32" s="29">
        <v>7</v>
      </c>
      <c r="I32" s="28">
        <v>19</v>
      </c>
      <c r="J32" s="29">
        <v>20</v>
      </c>
      <c r="K32" s="28">
        <v>19</v>
      </c>
      <c r="L32" s="28">
        <v>18.539167135621835</v>
      </c>
      <c r="M32" s="29">
        <v>26</v>
      </c>
      <c r="N32" s="28">
        <v>39</v>
      </c>
      <c r="O32" s="29">
        <v>13</v>
      </c>
      <c r="P32" s="28">
        <v>12</v>
      </c>
      <c r="Q32" s="29">
        <v>23.179722378540614</v>
      </c>
      <c r="R32" s="28">
        <v>26</v>
      </c>
      <c r="S32" s="29">
        <v>24.13479178390546</v>
      </c>
      <c r="T32" s="28">
        <v>36</v>
      </c>
      <c r="U32" s="29">
        <v>31</v>
      </c>
      <c r="V32" s="28">
        <v>18.089861189270309</v>
      </c>
    </row>
    <row r="33" spans="1:22">
      <c r="A33" s="15" t="s">
        <v>110</v>
      </c>
      <c r="B33" s="29">
        <v>39</v>
      </c>
      <c r="C33" s="28">
        <v>66</v>
      </c>
      <c r="D33" s="29">
        <v>47</v>
      </c>
      <c r="E33" s="28">
        <v>40</v>
      </c>
      <c r="F33" s="29">
        <v>51</v>
      </c>
      <c r="G33" s="28">
        <v>50</v>
      </c>
      <c r="H33" s="29">
        <v>39</v>
      </c>
      <c r="I33" s="28">
        <v>51</v>
      </c>
      <c r="J33" s="29">
        <v>54</v>
      </c>
      <c r="K33" s="28">
        <v>55</v>
      </c>
      <c r="L33" s="28">
        <v>50.738773213280808</v>
      </c>
      <c r="M33" s="29">
        <v>50.738773213280808</v>
      </c>
      <c r="N33" s="28">
        <v>56</v>
      </c>
      <c r="O33" s="29">
        <v>57</v>
      </c>
      <c r="P33" s="28">
        <v>110</v>
      </c>
      <c r="Q33" s="29">
        <v>97</v>
      </c>
      <c r="R33" s="28">
        <v>134</v>
      </c>
      <c r="S33" s="29">
        <v>154</v>
      </c>
      <c r="T33" s="28">
        <v>193</v>
      </c>
      <c r="U33" s="29">
        <v>167.58953995498001</v>
      </c>
      <c r="V33" s="28">
        <v>131</v>
      </c>
    </row>
    <row r="34" spans="1:22">
      <c r="A34" s="67" t="s">
        <v>89</v>
      </c>
      <c r="B34" s="68">
        <v>1256</v>
      </c>
      <c r="C34" s="68">
        <v>1649</v>
      </c>
      <c r="D34" s="68">
        <v>1519</v>
      </c>
      <c r="E34" s="68">
        <v>857</v>
      </c>
      <c r="F34" s="68">
        <v>788</v>
      </c>
      <c r="G34" s="68">
        <v>931</v>
      </c>
      <c r="H34" s="68">
        <v>974</v>
      </c>
      <c r="I34" s="68">
        <v>1232</v>
      </c>
      <c r="J34" s="68">
        <v>1268</v>
      </c>
      <c r="K34" s="68">
        <v>1249</v>
      </c>
      <c r="L34" s="68">
        <v>1203.0943725379855</v>
      </c>
      <c r="M34" s="68">
        <v>1268.0068655036571</v>
      </c>
      <c r="N34" s="68">
        <v>1218</v>
      </c>
      <c r="O34" s="68">
        <v>867.77241318934784</v>
      </c>
      <c r="P34" s="68">
        <v>1647</v>
      </c>
      <c r="Q34" s="68">
        <v>1400.6403301444379</v>
      </c>
      <c r="R34" s="68">
        <v>1551.0325487443647</v>
      </c>
      <c r="S34" s="68">
        <v>1509.0894454470279</v>
      </c>
      <c r="T34" s="68">
        <v>1608.7850505231756</v>
      </c>
      <c r="U34" s="68">
        <v>1644.3322762463936</v>
      </c>
      <c r="V34" s="68">
        <v>1413.1122022134684</v>
      </c>
    </row>
    <row r="35" spans="1:22">
      <c r="A35" s="50" t="s">
        <v>167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>
      <c r="A36" s="37" t="s">
        <v>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</sheetData>
  <mergeCells count="3">
    <mergeCell ref="B2:V2"/>
    <mergeCell ref="T1:V1"/>
    <mergeCell ref="T3:V3"/>
  </mergeCells>
  <pageMargins left="0.7" right="0.7" top="0.75" bottom="0.75" header="0.3" footer="0.3"/>
  <pageSetup scale="4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rightToLeft="1" view="pageBreakPreview" topLeftCell="A13" zoomScaleNormal="100" zoomScaleSheetLayoutView="100" workbookViewId="0">
      <selection activeCell="B34" sqref="B34"/>
    </sheetView>
  </sheetViews>
  <sheetFormatPr defaultColWidth="8.75" defaultRowHeight="14.25"/>
  <cols>
    <col min="1" max="1" width="18.75" style="1" customWidth="1"/>
    <col min="2" max="3" width="40.5" style="1" customWidth="1"/>
    <col min="4" max="16384" width="8.75" style="1"/>
  </cols>
  <sheetData>
    <row r="1" spans="1:4">
      <c r="A1" s="73" t="s">
        <v>149</v>
      </c>
      <c r="B1" s="73"/>
      <c r="C1" s="73"/>
    </row>
    <row r="2" spans="1:4" ht="20.25">
      <c r="A2" s="3"/>
      <c r="B2" s="80" t="s">
        <v>166</v>
      </c>
      <c r="C2" s="80"/>
      <c r="D2" s="51"/>
    </row>
    <row r="3" spans="1:4">
      <c r="A3" s="47" t="s">
        <v>115</v>
      </c>
      <c r="B3" s="27"/>
      <c r="C3" s="27"/>
    </row>
    <row r="4" spans="1:4">
      <c r="A4" s="15" t="s">
        <v>79</v>
      </c>
      <c r="B4" s="15" t="s">
        <v>120</v>
      </c>
      <c r="C4" s="15" t="s">
        <v>121</v>
      </c>
    </row>
    <row r="5" spans="1:4">
      <c r="A5" s="15">
        <v>2000</v>
      </c>
      <c r="B5" s="29">
        <v>385772.79602581001</v>
      </c>
      <c r="C5" s="29">
        <v>578887</v>
      </c>
    </row>
    <row r="6" spans="1:4">
      <c r="A6" s="15">
        <v>2001</v>
      </c>
      <c r="B6" s="28">
        <v>362967.73897924827</v>
      </c>
      <c r="C6" s="28">
        <v>589720</v>
      </c>
    </row>
    <row r="7" spans="1:4">
      <c r="A7" s="15">
        <v>2002</v>
      </c>
      <c r="B7" s="29">
        <v>378488.59205162036</v>
      </c>
      <c r="C7" s="29">
        <v>614937</v>
      </c>
    </row>
    <row r="8" spans="1:4">
      <c r="A8" s="15">
        <v>2003</v>
      </c>
      <c r="B8" s="28">
        <v>393057</v>
      </c>
      <c r="C8" s="28">
        <v>638606.54583754239</v>
      </c>
    </row>
    <row r="9" spans="1:4">
      <c r="A9" s="15">
        <v>2004</v>
      </c>
      <c r="B9" s="29">
        <v>431592</v>
      </c>
      <c r="C9" s="29">
        <v>660002.18598716951</v>
      </c>
    </row>
    <row r="10" spans="1:4">
      <c r="A10" s="15">
        <v>2005</v>
      </c>
      <c r="B10" s="28">
        <v>408606</v>
      </c>
      <c r="C10" s="28">
        <v>646020.90096504381</v>
      </c>
    </row>
    <row r="11" spans="1:4">
      <c r="A11" s="15">
        <v>2006</v>
      </c>
      <c r="B11" s="29">
        <v>428068</v>
      </c>
      <c r="C11" s="29">
        <v>691718</v>
      </c>
    </row>
    <row r="12" spans="1:4">
      <c r="A12" s="15">
        <v>2007</v>
      </c>
      <c r="B12" s="28">
        <v>463748</v>
      </c>
      <c r="C12" s="28">
        <v>692964</v>
      </c>
    </row>
    <row r="13" spans="1:4">
      <c r="A13" s="15">
        <v>2008</v>
      </c>
      <c r="B13" s="29">
        <v>477693.87038280652</v>
      </c>
      <c r="C13" s="29">
        <v>713859.88894084329</v>
      </c>
    </row>
    <row r="14" spans="1:4">
      <c r="A14" s="15">
        <v>2009</v>
      </c>
      <c r="B14" s="28">
        <v>470390.89652183146</v>
      </c>
      <c r="C14" s="28">
        <v>702638.26938309683</v>
      </c>
    </row>
    <row r="15" spans="1:4">
      <c r="A15" s="15">
        <v>2010</v>
      </c>
      <c r="B15" s="29">
        <v>439892.98694244231</v>
      </c>
      <c r="C15" s="29">
        <v>663200.40050416591</v>
      </c>
    </row>
    <row r="16" spans="1:4">
      <c r="A16" s="15">
        <v>2011</v>
      </c>
      <c r="B16" s="28">
        <v>693065.33333333326</v>
      </c>
      <c r="C16" s="28">
        <v>918304.44843950111</v>
      </c>
    </row>
    <row r="17" spans="1:3">
      <c r="A17" s="15">
        <v>2012</v>
      </c>
      <c r="B17" s="29">
        <v>663389.4444444445</v>
      </c>
      <c r="C17" s="29">
        <v>960052.7950340875</v>
      </c>
    </row>
    <row r="18" spans="1:3">
      <c r="A18" s="15">
        <v>2013</v>
      </c>
      <c r="B18" s="28">
        <v>663238.22222222225</v>
      </c>
      <c r="C18" s="28">
        <v>927270.62116002198</v>
      </c>
    </row>
    <row r="19" spans="1:3">
      <c r="A19" s="15">
        <v>2014</v>
      </c>
      <c r="B19" s="29">
        <v>545614</v>
      </c>
      <c r="C19" s="29">
        <v>725816.77911510924</v>
      </c>
    </row>
    <row r="20" spans="1:3">
      <c r="A20" s="15" t="s">
        <v>80</v>
      </c>
      <c r="B20" s="28">
        <v>523050.43827575032</v>
      </c>
      <c r="C20" s="28">
        <v>718543.56132497697</v>
      </c>
    </row>
    <row r="21" spans="1:3">
      <c r="A21" s="15" t="s">
        <v>116</v>
      </c>
      <c r="B21" s="29">
        <v>518825.11301934702</v>
      </c>
      <c r="C21" s="29">
        <v>708558.55998691602</v>
      </c>
    </row>
    <row r="22" spans="1:3">
      <c r="A22" s="15" t="s">
        <v>117</v>
      </c>
      <c r="B22" s="28">
        <v>474397.88362828171</v>
      </c>
      <c r="C22" s="28">
        <v>719117.42188028002</v>
      </c>
    </row>
    <row r="23" spans="1:3">
      <c r="A23" s="15" t="s">
        <v>118</v>
      </c>
      <c r="B23" s="29">
        <v>511194.22174767748</v>
      </c>
      <c r="C23" s="29">
        <v>745433.22112380748</v>
      </c>
    </row>
    <row r="24" spans="1:3">
      <c r="A24" s="15" t="s">
        <v>119</v>
      </c>
      <c r="B24" s="28">
        <v>528404.11087384005</v>
      </c>
      <c r="C24" s="28">
        <v>735625.00011946005</v>
      </c>
    </row>
    <row r="25" spans="1:3">
      <c r="A25" s="15" t="s">
        <v>71</v>
      </c>
      <c r="B25" s="29">
        <v>487961</v>
      </c>
      <c r="C25" s="29">
        <v>706679</v>
      </c>
    </row>
    <row r="26" spans="1:3">
      <c r="A26" s="50" t="s">
        <v>167</v>
      </c>
      <c r="B26" s="3"/>
      <c r="C26" s="18"/>
    </row>
    <row r="27" spans="1:3">
      <c r="A27" s="50" t="s">
        <v>167</v>
      </c>
      <c r="B27" s="18"/>
      <c r="C27" s="18"/>
    </row>
  </sheetData>
  <mergeCells count="2">
    <mergeCell ref="A1:C1"/>
    <mergeCell ref="B2:C2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rightToLeft="1" view="pageBreakPreview" topLeftCell="A13" zoomScaleNormal="100" zoomScaleSheetLayoutView="100" workbookViewId="0">
      <selection activeCell="B33" sqref="B33"/>
    </sheetView>
  </sheetViews>
  <sheetFormatPr defaultColWidth="8.75" defaultRowHeight="14.25"/>
  <cols>
    <col min="1" max="5" width="15.875" style="1" customWidth="1"/>
    <col min="6" max="16384" width="8.75" style="1"/>
  </cols>
  <sheetData>
    <row r="1" spans="1:8">
      <c r="A1" s="18"/>
      <c r="B1" s="18"/>
      <c r="C1" s="73" t="s">
        <v>149</v>
      </c>
      <c r="D1" s="73"/>
      <c r="E1" s="73"/>
    </row>
    <row r="2" spans="1:8" ht="17.45" customHeight="1">
      <c r="A2" s="3"/>
      <c r="B2" s="74" t="s">
        <v>160</v>
      </c>
      <c r="C2" s="75"/>
      <c r="D2" s="75"/>
      <c r="E2" s="76"/>
      <c r="F2" s="49"/>
      <c r="G2" s="49"/>
      <c r="H2" s="49"/>
    </row>
    <row r="3" spans="1:8">
      <c r="A3" s="54" t="s">
        <v>122</v>
      </c>
      <c r="B3" s="55"/>
      <c r="C3" s="79" t="s">
        <v>153</v>
      </c>
      <c r="D3" s="79"/>
      <c r="E3" s="79"/>
    </row>
    <row r="4" spans="1:8">
      <c r="A4" s="82" t="s">
        <v>79</v>
      </c>
      <c r="B4" s="15" t="s">
        <v>1</v>
      </c>
      <c r="C4" s="72" t="s">
        <v>88</v>
      </c>
      <c r="D4" s="72"/>
      <c r="E4" s="72"/>
    </row>
    <row r="5" spans="1:8">
      <c r="A5" s="82"/>
      <c r="B5" s="15" t="s">
        <v>123</v>
      </c>
      <c r="C5" s="15" t="s">
        <v>86</v>
      </c>
      <c r="D5" s="15" t="s">
        <v>87</v>
      </c>
      <c r="E5" s="45" t="s">
        <v>89</v>
      </c>
    </row>
    <row r="6" spans="1:8">
      <c r="A6" s="15">
        <v>2000</v>
      </c>
      <c r="B6" s="29">
        <v>878</v>
      </c>
      <c r="C6" s="29">
        <v>4335</v>
      </c>
      <c r="D6" s="29">
        <v>425</v>
      </c>
      <c r="E6" s="29">
        <v>4760</v>
      </c>
      <c r="F6" s="6"/>
    </row>
    <row r="7" spans="1:8">
      <c r="A7" s="15">
        <v>2001</v>
      </c>
      <c r="B7" s="28">
        <v>833</v>
      </c>
      <c r="C7" s="28">
        <v>2940</v>
      </c>
      <c r="D7" s="28">
        <v>223</v>
      </c>
      <c r="E7" s="28">
        <v>3163</v>
      </c>
      <c r="F7" s="6"/>
    </row>
    <row r="8" spans="1:8">
      <c r="A8" s="15">
        <v>2002</v>
      </c>
      <c r="B8" s="29">
        <v>979</v>
      </c>
      <c r="C8" s="29">
        <v>5766</v>
      </c>
      <c r="D8" s="29">
        <v>274</v>
      </c>
      <c r="E8" s="29">
        <v>6040</v>
      </c>
      <c r="F8" s="6"/>
    </row>
    <row r="9" spans="1:8">
      <c r="A9" s="15">
        <v>2003</v>
      </c>
      <c r="B9" s="28">
        <v>1060</v>
      </c>
      <c r="C9" s="28">
        <v>4735</v>
      </c>
      <c r="D9" s="28">
        <v>142</v>
      </c>
      <c r="E9" s="28">
        <v>4877</v>
      </c>
      <c r="F9" s="6"/>
    </row>
    <row r="10" spans="1:8">
      <c r="A10" s="15">
        <v>2004</v>
      </c>
      <c r="B10" s="29">
        <v>660</v>
      </c>
      <c r="C10" s="29">
        <v>6541</v>
      </c>
      <c r="D10" s="29">
        <v>77</v>
      </c>
      <c r="E10" s="29">
        <v>6618</v>
      </c>
      <c r="F10" s="6"/>
    </row>
    <row r="11" spans="1:8">
      <c r="A11" s="15">
        <v>2005</v>
      </c>
      <c r="B11" s="28">
        <v>961</v>
      </c>
      <c r="C11" s="28">
        <v>7235</v>
      </c>
      <c r="D11" s="28">
        <v>120</v>
      </c>
      <c r="E11" s="28">
        <v>7355</v>
      </c>
      <c r="F11" s="6"/>
    </row>
    <row r="12" spans="1:8">
      <c r="A12" s="15">
        <v>2006</v>
      </c>
      <c r="B12" s="29">
        <v>922</v>
      </c>
      <c r="C12" s="29">
        <v>7627</v>
      </c>
      <c r="D12" s="29">
        <v>74</v>
      </c>
      <c r="E12" s="29">
        <v>7701</v>
      </c>
      <c r="F12" s="6"/>
    </row>
    <row r="13" spans="1:8">
      <c r="A13" s="15">
        <v>2007</v>
      </c>
      <c r="B13" s="28">
        <v>949</v>
      </c>
      <c r="C13" s="28">
        <v>8633</v>
      </c>
      <c r="D13" s="28">
        <v>107</v>
      </c>
      <c r="E13" s="28">
        <v>8740</v>
      </c>
      <c r="F13" s="6"/>
    </row>
    <row r="14" spans="1:8">
      <c r="A14" s="15">
        <v>2008</v>
      </c>
      <c r="B14" s="29">
        <v>977</v>
      </c>
      <c r="C14" s="29">
        <v>8893.5613534762724</v>
      </c>
      <c r="D14" s="29">
        <v>109</v>
      </c>
      <c r="E14" s="29">
        <v>9002.5613534762724</v>
      </c>
      <c r="F14" s="6"/>
    </row>
    <row r="15" spans="1:8">
      <c r="A15" s="15">
        <v>2009</v>
      </c>
      <c r="B15" s="28">
        <v>962</v>
      </c>
      <c r="C15" s="28">
        <v>8752.8602562491415</v>
      </c>
      <c r="D15" s="28">
        <v>108</v>
      </c>
      <c r="E15" s="28">
        <v>8860.8602562491415</v>
      </c>
      <c r="F15" s="6"/>
    </row>
    <row r="16" spans="1:8">
      <c r="A16" s="15">
        <v>2010</v>
      </c>
      <c r="B16" s="29">
        <v>926</v>
      </c>
      <c r="C16" s="29">
        <v>8424</v>
      </c>
      <c r="D16" s="29">
        <v>103</v>
      </c>
      <c r="E16" s="29">
        <v>8527</v>
      </c>
      <c r="F16" s="6"/>
    </row>
    <row r="17" spans="1:6">
      <c r="A17" s="15">
        <v>2011</v>
      </c>
      <c r="B17" s="28">
        <v>916</v>
      </c>
      <c r="C17" s="28">
        <v>6014</v>
      </c>
      <c r="D17" s="28">
        <v>32</v>
      </c>
      <c r="E17" s="28">
        <v>6046</v>
      </c>
      <c r="F17" s="6"/>
    </row>
    <row r="18" spans="1:6">
      <c r="A18" s="15">
        <v>2012</v>
      </c>
      <c r="B18" s="29">
        <v>935</v>
      </c>
      <c r="C18" s="29">
        <v>10600</v>
      </c>
      <c r="D18" s="29">
        <v>70</v>
      </c>
      <c r="E18" s="29">
        <v>10670</v>
      </c>
      <c r="F18" s="6"/>
    </row>
    <row r="19" spans="1:6">
      <c r="A19" s="15">
        <v>2013</v>
      </c>
      <c r="B19" s="28">
        <v>803</v>
      </c>
      <c r="C19" s="28">
        <v>6434</v>
      </c>
      <c r="D19" s="28">
        <v>63</v>
      </c>
      <c r="E19" s="28">
        <v>6497</v>
      </c>
      <c r="F19" s="6"/>
    </row>
    <row r="20" spans="1:6">
      <c r="A20" s="15">
        <v>2014</v>
      </c>
      <c r="B20" s="29">
        <v>601.77996412658399</v>
      </c>
      <c r="C20" s="29">
        <v>7649.2234252815833</v>
      </c>
      <c r="D20" s="29">
        <v>63</v>
      </c>
      <c r="E20" s="29">
        <v>7712.2234252815833</v>
      </c>
      <c r="F20" s="6"/>
    </row>
    <row r="21" spans="1:6">
      <c r="A21" s="15" t="s">
        <v>80</v>
      </c>
      <c r="B21" s="28">
        <v>808</v>
      </c>
      <c r="C21" s="28">
        <v>7147</v>
      </c>
      <c r="D21" s="28">
        <v>26</v>
      </c>
      <c r="E21" s="28">
        <v>7173</v>
      </c>
      <c r="F21" s="6"/>
    </row>
    <row r="22" spans="1:6">
      <c r="A22" s="15" t="s">
        <v>116</v>
      </c>
      <c r="B22" s="29">
        <v>669</v>
      </c>
      <c r="C22" s="29">
        <v>7309</v>
      </c>
      <c r="D22" s="29">
        <v>58</v>
      </c>
      <c r="E22" s="29">
        <v>7367</v>
      </c>
      <c r="F22" s="6"/>
    </row>
    <row r="23" spans="1:6">
      <c r="A23" s="15" t="s">
        <v>117</v>
      </c>
      <c r="B23" s="28">
        <v>501</v>
      </c>
      <c r="C23" s="28">
        <v>7279</v>
      </c>
      <c r="D23" s="28">
        <v>49</v>
      </c>
      <c r="E23" s="28">
        <v>7328</v>
      </c>
      <c r="F23" s="6"/>
    </row>
    <row r="24" spans="1:6">
      <c r="A24" s="15" t="s">
        <v>118</v>
      </c>
      <c r="B24" s="29">
        <v>535</v>
      </c>
      <c r="C24" s="29">
        <v>7285</v>
      </c>
      <c r="D24" s="29">
        <v>54</v>
      </c>
      <c r="E24" s="29">
        <v>7339</v>
      </c>
      <c r="F24" s="6"/>
    </row>
    <row r="25" spans="1:6">
      <c r="A25" s="15" t="s">
        <v>119</v>
      </c>
      <c r="B25" s="28">
        <v>568</v>
      </c>
      <c r="C25" s="28">
        <v>6846</v>
      </c>
      <c r="D25" s="28">
        <v>51</v>
      </c>
      <c r="E25" s="28">
        <v>6897</v>
      </c>
      <c r="F25" s="6"/>
    </row>
    <row r="26" spans="1:6">
      <c r="A26" s="15" t="s">
        <v>71</v>
      </c>
      <c r="B26" s="29">
        <v>668</v>
      </c>
      <c r="C26" s="29">
        <v>6545</v>
      </c>
      <c r="D26" s="29">
        <v>41</v>
      </c>
      <c r="E26" s="29">
        <v>6586</v>
      </c>
      <c r="F26" s="6"/>
    </row>
    <row r="27" spans="1:6">
      <c r="A27" s="50" t="s">
        <v>167</v>
      </c>
      <c r="B27" s="3"/>
      <c r="C27" s="3"/>
      <c r="D27" s="46"/>
      <c r="E27" s="46"/>
      <c r="F27" s="6"/>
    </row>
    <row r="28" spans="1:6">
      <c r="A28" s="37" t="s">
        <v>4</v>
      </c>
      <c r="B28" s="46"/>
      <c r="C28" s="46"/>
      <c r="D28" s="46"/>
      <c r="E28" s="46"/>
      <c r="F28" s="6"/>
    </row>
  </sheetData>
  <mergeCells count="5">
    <mergeCell ref="B2:E2"/>
    <mergeCell ref="C1:E1"/>
    <mergeCell ref="A4:A5"/>
    <mergeCell ref="C3:E3"/>
    <mergeCell ref="C4:E4"/>
  </mergeCells>
  <pageMargins left="0.7" right="0.7" top="0.75" bottom="0.75" header="0.3" footer="0.3"/>
  <pageSetup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rightToLeft="1" view="pageBreakPreview" topLeftCell="A4" zoomScale="110" zoomScaleNormal="65" zoomScaleSheetLayoutView="110" workbookViewId="0">
      <selection activeCell="A23" sqref="A23"/>
    </sheetView>
  </sheetViews>
  <sheetFormatPr defaultColWidth="8.75" defaultRowHeight="14.25"/>
  <cols>
    <col min="1" max="1" width="56.125" style="1" customWidth="1"/>
    <col min="2" max="2" width="6.5" style="1" customWidth="1"/>
    <col min="3" max="13" width="15.625" style="1" customWidth="1"/>
    <col min="14" max="23" width="15.625" style="1" bestFit="1" customWidth="1"/>
    <col min="24" max="16384" width="8.75" style="1"/>
  </cols>
  <sheetData>
    <row r="1" spans="1:23">
      <c r="A1" s="43"/>
      <c r="B1" s="2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73" t="s">
        <v>149</v>
      </c>
      <c r="V1" s="73"/>
      <c r="W1" s="73"/>
    </row>
    <row r="2" spans="1:23" ht="20.25">
      <c r="A2" s="3"/>
      <c r="B2" s="80" t="s">
        <v>139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ht="14.45" customHeight="1">
      <c r="A3" s="32" t="s">
        <v>124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1" customHeight="1">
      <c r="A4" s="72" t="s">
        <v>125</v>
      </c>
      <c r="B4" s="72" t="s">
        <v>126</v>
      </c>
      <c r="C4" s="83" t="s">
        <v>152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1:23">
      <c r="A5" s="72"/>
      <c r="B5" s="72"/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</row>
    <row r="6" spans="1:23">
      <c r="A6" s="56" t="s">
        <v>169</v>
      </c>
      <c r="B6" s="57">
        <v>1504</v>
      </c>
      <c r="C6" s="58">
        <v>0</v>
      </c>
      <c r="D6" s="58">
        <v>0</v>
      </c>
      <c r="E6" s="58">
        <v>0</v>
      </c>
      <c r="F6" s="58">
        <v>0</v>
      </c>
      <c r="G6" s="58">
        <v>212.57599999999999</v>
      </c>
      <c r="H6" s="58">
        <v>355.39400000000001</v>
      </c>
      <c r="I6" s="58">
        <v>318.59300000000002</v>
      </c>
      <c r="J6" s="58">
        <v>644.43399999999997</v>
      </c>
      <c r="K6" s="58">
        <v>225.65600000000001</v>
      </c>
      <c r="L6" s="58">
        <v>281.5</v>
      </c>
      <c r="M6" s="58">
        <v>268.01799999999997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</row>
    <row r="7" spans="1:23">
      <c r="A7" s="59" t="s">
        <v>170</v>
      </c>
      <c r="B7" s="60">
        <v>1603</v>
      </c>
      <c r="C7" s="61">
        <v>0</v>
      </c>
      <c r="D7" s="61">
        <v>0</v>
      </c>
      <c r="E7" s="61">
        <v>0</v>
      </c>
      <c r="F7" s="61">
        <v>0</v>
      </c>
      <c r="G7" s="61">
        <v>2.7410000000000001</v>
      </c>
      <c r="H7" s="61">
        <v>11.432</v>
      </c>
      <c r="I7" s="61">
        <v>147.29599999999999</v>
      </c>
      <c r="J7" s="61">
        <v>2008.643</v>
      </c>
      <c r="K7" s="61">
        <v>1853.38</v>
      </c>
      <c r="L7" s="61">
        <v>1347.9749999999999</v>
      </c>
      <c r="M7" s="61">
        <v>1965.7929999999999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</row>
    <row r="8" spans="1:23">
      <c r="A8" s="56" t="s">
        <v>195</v>
      </c>
      <c r="B8" s="57">
        <v>1604</v>
      </c>
      <c r="C8" s="58">
        <v>0</v>
      </c>
      <c r="D8" s="58">
        <v>0</v>
      </c>
      <c r="E8" s="58">
        <v>0</v>
      </c>
      <c r="F8" s="58">
        <v>0</v>
      </c>
      <c r="G8" s="58">
        <v>32696.232</v>
      </c>
      <c r="H8" s="58">
        <v>24357.092000000001</v>
      </c>
      <c r="I8" s="58">
        <v>21733.986000000001</v>
      </c>
      <c r="J8" s="58">
        <v>19647.094000000001</v>
      </c>
      <c r="K8" s="58">
        <v>15025.511</v>
      </c>
      <c r="L8" s="58">
        <v>17615.491000000002</v>
      </c>
      <c r="M8" s="58">
        <v>10563.566000000001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</row>
    <row r="9" spans="1:23">
      <c r="A9" s="59" t="s">
        <v>171</v>
      </c>
      <c r="B9" s="60">
        <v>1605</v>
      </c>
      <c r="C9" s="61">
        <v>0</v>
      </c>
      <c r="D9" s="61">
        <v>0</v>
      </c>
      <c r="E9" s="61">
        <v>0</v>
      </c>
      <c r="F9" s="61">
        <v>0</v>
      </c>
      <c r="G9" s="61">
        <v>1353.2850000000001</v>
      </c>
      <c r="H9" s="61">
        <v>954.21400000000006</v>
      </c>
      <c r="I9" s="61">
        <v>1194.732</v>
      </c>
      <c r="J9" s="61">
        <v>1126.905</v>
      </c>
      <c r="K9" s="61">
        <v>1034.981</v>
      </c>
      <c r="L9" s="61">
        <v>1163.259</v>
      </c>
      <c r="M9" s="61">
        <v>1339.7670000000001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</row>
    <row r="10" spans="1:23">
      <c r="A10" s="56" t="s">
        <v>192</v>
      </c>
      <c r="B10" s="57">
        <v>2301</v>
      </c>
      <c r="C10" s="58">
        <v>0</v>
      </c>
      <c r="D10" s="58">
        <v>0</v>
      </c>
      <c r="E10" s="58">
        <v>0</v>
      </c>
      <c r="F10" s="58">
        <v>0</v>
      </c>
      <c r="G10" s="58">
        <v>13254.062</v>
      </c>
      <c r="H10" s="58">
        <v>11406.427</v>
      </c>
      <c r="I10" s="58">
        <v>11996.45</v>
      </c>
      <c r="J10" s="58">
        <v>13017.661</v>
      </c>
      <c r="K10" s="58">
        <v>4467.9319999999998</v>
      </c>
      <c r="L10" s="58">
        <v>4057.848</v>
      </c>
      <c r="M10" s="58">
        <v>6789.1769999999997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</row>
    <row r="11" spans="1:23">
      <c r="A11" s="59" t="s">
        <v>188</v>
      </c>
      <c r="B11" s="60">
        <v>7101</v>
      </c>
      <c r="C11" s="61">
        <v>0</v>
      </c>
      <c r="D11" s="61">
        <v>0</v>
      </c>
      <c r="E11" s="61">
        <v>0</v>
      </c>
      <c r="F11" s="61">
        <v>0</v>
      </c>
      <c r="G11" s="61">
        <v>5.68</v>
      </c>
      <c r="H11" s="61">
        <v>1.3520000000000001</v>
      </c>
      <c r="I11" s="61">
        <v>4.0629999999999997</v>
      </c>
      <c r="J11" s="61">
        <v>4.8579999999999997</v>
      </c>
      <c r="K11" s="61">
        <v>2.4529999999999998</v>
      </c>
      <c r="L11" s="61">
        <v>0.63400000000000001</v>
      </c>
      <c r="M11" s="61">
        <v>51.701999999999998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</row>
    <row r="12" spans="1:23">
      <c r="A12" s="56" t="s">
        <v>193</v>
      </c>
      <c r="B12" s="57" t="s">
        <v>127</v>
      </c>
      <c r="C12" s="58">
        <v>22015.14</v>
      </c>
      <c r="D12" s="58">
        <v>17152.036</v>
      </c>
      <c r="E12" s="58">
        <v>19217.401000000002</v>
      </c>
      <c r="F12" s="58">
        <v>16309.645</v>
      </c>
      <c r="G12" s="58">
        <v>9266.8940000000002</v>
      </c>
      <c r="H12" s="58">
        <v>13066.739</v>
      </c>
      <c r="I12" s="58">
        <v>10232.703</v>
      </c>
      <c r="J12" s="58">
        <v>7294.4610000000002</v>
      </c>
      <c r="K12" s="58">
        <v>6363.2250000000004</v>
      </c>
      <c r="L12" s="58">
        <v>2283.6109999999999</v>
      </c>
      <c r="M12" s="58">
        <v>11906.116</v>
      </c>
      <c r="N12" s="58">
        <v>35354.817000000003</v>
      </c>
      <c r="O12" s="58">
        <v>43736.652999999998</v>
      </c>
      <c r="P12" s="58">
        <v>41484.97</v>
      </c>
      <c r="Q12" s="58">
        <v>32204.760999999999</v>
      </c>
      <c r="R12" s="58">
        <v>28709.679</v>
      </c>
      <c r="S12" s="58">
        <v>27283.506000000001</v>
      </c>
      <c r="T12" s="58">
        <v>24476.062000000002</v>
      </c>
      <c r="U12" s="58">
        <v>22632.601999999999</v>
      </c>
      <c r="V12" s="58">
        <v>35826.574000000001</v>
      </c>
      <c r="W12" s="58">
        <v>27362.024000000001</v>
      </c>
    </row>
    <row r="13" spans="1:23">
      <c r="A13" s="59" t="s">
        <v>196</v>
      </c>
      <c r="B13" s="60" t="s">
        <v>128</v>
      </c>
      <c r="C13" s="61">
        <v>151.62</v>
      </c>
      <c r="D13" s="61">
        <v>338.298</v>
      </c>
      <c r="E13" s="61">
        <v>283.63</v>
      </c>
      <c r="F13" s="61">
        <v>1620.7170000000001</v>
      </c>
      <c r="G13" s="61">
        <v>2065.64</v>
      </c>
      <c r="H13" s="61">
        <v>2391.2440000000001</v>
      </c>
      <c r="I13" s="61">
        <v>2870.5720000000001</v>
      </c>
      <c r="J13" s="61">
        <v>855.51099999999997</v>
      </c>
      <c r="K13" s="61">
        <v>1314.538</v>
      </c>
      <c r="L13" s="61">
        <v>1305.722</v>
      </c>
      <c r="M13" s="61">
        <v>1540.6</v>
      </c>
      <c r="N13" s="61">
        <v>107.508</v>
      </c>
      <c r="O13" s="61">
        <v>133.191</v>
      </c>
      <c r="P13" s="61">
        <v>111.386</v>
      </c>
      <c r="Q13" s="61">
        <v>210.45699999999999</v>
      </c>
      <c r="R13" s="61">
        <v>74.566999999999993</v>
      </c>
      <c r="S13" s="61">
        <v>46.332000000000001</v>
      </c>
      <c r="T13" s="61">
        <v>67.406999999999996</v>
      </c>
      <c r="U13" s="61">
        <v>55.868000000000002</v>
      </c>
      <c r="V13" s="61">
        <v>596.03200000000004</v>
      </c>
      <c r="W13" s="61">
        <v>4313.0730000000003</v>
      </c>
    </row>
    <row r="14" spans="1:23">
      <c r="A14" s="56" t="s">
        <v>194</v>
      </c>
      <c r="B14" s="57" t="s">
        <v>129</v>
      </c>
      <c r="C14" s="58">
        <v>266.51400000000001</v>
      </c>
      <c r="D14" s="58">
        <v>161.32400000000001</v>
      </c>
      <c r="E14" s="58">
        <v>1122.578</v>
      </c>
      <c r="F14" s="58">
        <v>382.13099999999997</v>
      </c>
      <c r="G14" s="58">
        <v>379.88799999999998</v>
      </c>
      <c r="H14" s="58">
        <v>689.59299999999996</v>
      </c>
      <c r="I14" s="58">
        <v>1522.9960000000001</v>
      </c>
      <c r="J14" s="58">
        <v>2340.1590000000001</v>
      </c>
      <c r="K14" s="58">
        <v>143.97900000000001</v>
      </c>
      <c r="L14" s="58">
        <v>292.214</v>
      </c>
      <c r="M14" s="58">
        <v>1134.885</v>
      </c>
      <c r="N14" s="58">
        <v>457.37299999999999</v>
      </c>
      <c r="O14" s="58">
        <v>468.84699999999998</v>
      </c>
      <c r="P14" s="58">
        <v>119.83499999999999</v>
      </c>
      <c r="Q14" s="58">
        <v>41.307000000000002</v>
      </c>
      <c r="R14" s="58">
        <v>21.905000000000001</v>
      </c>
      <c r="S14" s="58">
        <v>28.016999999999999</v>
      </c>
      <c r="T14" s="58">
        <v>16.960999999999999</v>
      </c>
      <c r="U14" s="58">
        <v>15.347</v>
      </c>
      <c r="V14" s="58">
        <v>44.345999999999997</v>
      </c>
      <c r="W14" s="58">
        <v>32.697000000000003</v>
      </c>
    </row>
    <row r="15" spans="1:23">
      <c r="A15" s="59" t="s">
        <v>173</v>
      </c>
      <c r="B15" s="60" t="s">
        <v>130</v>
      </c>
      <c r="C15" s="61">
        <v>227.92</v>
      </c>
      <c r="D15" s="61">
        <v>249.86500000000001</v>
      </c>
      <c r="E15" s="61">
        <v>158.27600000000001</v>
      </c>
      <c r="F15" s="61">
        <v>126.45099999999999</v>
      </c>
      <c r="G15" s="61">
        <v>210.08500000000001</v>
      </c>
      <c r="H15" s="61">
        <v>128.35499999999999</v>
      </c>
      <c r="I15" s="61">
        <v>131.09700000000001</v>
      </c>
      <c r="J15" s="61">
        <v>175.31200000000001</v>
      </c>
      <c r="K15" s="61">
        <v>132.904</v>
      </c>
      <c r="L15" s="61">
        <v>220.17500000000001</v>
      </c>
      <c r="M15" s="61">
        <v>110.29300000000001</v>
      </c>
      <c r="N15" s="61">
        <v>198.60400000000001</v>
      </c>
      <c r="O15" s="61">
        <v>338.63200000000001</v>
      </c>
      <c r="P15" s="61">
        <v>209.37100000000001</v>
      </c>
      <c r="Q15" s="61">
        <v>294.97500000000002</v>
      </c>
      <c r="R15" s="61">
        <v>334.44400000000002</v>
      </c>
      <c r="S15" s="61">
        <v>295.83999999999997</v>
      </c>
      <c r="T15" s="61">
        <v>195.80799999999999</v>
      </c>
      <c r="U15" s="61">
        <v>1100.18</v>
      </c>
      <c r="V15" s="61">
        <v>10152.306</v>
      </c>
      <c r="W15" s="61">
        <v>656.399</v>
      </c>
    </row>
    <row r="16" spans="1:23">
      <c r="A16" s="56" t="s">
        <v>174</v>
      </c>
      <c r="B16" s="57" t="s">
        <v>131</v>
      </c>
      <c r="C16" s="58">
        <v>67041.525999999998</v>
      </c>
      <c r="D16" s="58">
        <v>60310.417999999998</v>
      </c>
      <c r="E16" s="58">
        <v>57378.623</v>
      </c>
      <c r="F16" s="58">
        <v>49571.402999999998</v>
      </c>
      <c r="G16" s="58">
        <v>55593.904000000002</v>
      </c>
      <c r="H16" s="58">
        <v>54155.478999999999</v>
      </c>
      <c r="I16" s="58">
        <v>52661.843999999997</v>
      </c>
      <c r="J16" s="58">
        <v>38892.324999999997</v>
      </c>
      <c r="K16" s="58">
        <v>36425.921999999999</v>
      </c>
      <c r="L16" s="58">
        <v>35122.983</v>
      </c>
      <c r="M16" s="58">
        <v>32326.101999999999</v>
      </c>
      <c r="N16" s="58">
        <v>69924.305999999997</v>
      </c>
      <c r="O16" s="58">
        <v>77132.812999999995</v>
      </c>
      <c r="P16" s="58">
        <v>87135.504000000001</v>
      </c>
      <c r="Q16" s="58">
        <v>83640.73</v>
      </c>
      <c r="R16" s="58">
        <v>67784.447</v>
      </c>
      <c r="S16" s="58">
        <v>72026.076000000001</v>
      </c>
      <c r="T16" s="58">
        <v>71537.017999999996</v>
      </c>
      <c r="U16" s="58">
        <v>60620.002</v>
      </c>
      <c r="V16" s="58">
        <v>49115.72</v>
      </c>
      <c r="W16" s="58">
        <v>48871.616000000002</v>
      </c>
    </row>
    <row r="17" spans="1:23" ht="14.1" customHeight="1">
      <c r="A17" s="59" t="s">
        <v>175</v>
      </c>
      <c r="B17" s="60" t="s">
        <v>132</v>
      </c>
      <c r="C17" s="61">
        <v>18237.57</v>
      </c>
      <c r="D17" s="61">
        <v>16039.013999999999</v>
      </c>
      <c r="E17" s="61">
        <v>16956.813999999998</v>
      </c>
      <c r="F17" s="61">
        <v>8513.1659999999993</v>
      </c>
      <c r="G17" s="61">
        <v>8876.5229999999992</v>
      </c>
      <c r="H17" s="61">
        <v>4830.4679999999998</v>
      </c>
      <c r="I17" s="61">
        <v>3384.1480000000001</v>
      </c>
      <c r="J17" s="61">
        <v>3023.444</v>
      </c>
      <c r="K17" s="61">
        <v>2021.3440000000001</v>
      </c>
      <c r="L17" s="61">
        <v>880.61900000000003</v>
      </c>
      <c r="M17" s="61">
        <v>1330.683</v>
      </c>
      <c r="N17" s="61">
        <v>19891.438999999998</v>
      </c>
      <c r="O17" s="61">
        <v>30777.403999999999</v>
      </c>
      <c r="P17" s="61">
        <v>32975.112000000001</v>
      </c>
      <c r="Q17" s="61">
        <v>40312.023999999998</v>
      </c>
      <c r="R17" s="61">
        <v>41493.968000000001</v>
      </c>
      <c r="S17" s="61">
        <v>45318.877</v>
      </c>
      <c r="T17" s="61">
        <v>43268.898000000001</v>
      </c>
      <c r="U17" s="61">
        <v>38885.887000000002</v>
      </c>
      <c r="V17" s="61">
        <v>44038.264000000003</v>
      </c>
      <c r="W17" s="61">
        <v>29669.821</v>
      </c>
    </row>
    <row r="18" spans="1:23" ht="14.1" customHeight="1">
      <c r="A18" s="56" t="s">
        <v>197</v>
      </c>
      <c r="B18" s="57" t="s">
        <v>133</v>
      </c>
      <c r="C18" s="58">
        <v>1041.4570000000001</v>
      </c>
      <c r="D18" s="58">
        <v>1120.675</v>
      </c>
      <c r="E18" s="58">
        <v>1696.808</v>
      </c>
      <c r="F18" s="58">
        <v>1732.779</v>
      </c>
      <c r="G18" s="58">
        <v>1051.2059999999999</v>
      </c>
      <c r="H18" s="58">
        <v>1789.4960000000001</v>
      </c>
      <c r="I18" s="58">
        <v>1795.079</v>
      </c>
      <c r="J18" s="58">
        <v>1473.201</v>
      </c>
      <c r="K18" s="58">
        <v>1366.2180000000001</v>
      </c>
      <c r="L18" s="58">
        <v>1473.4179999999999</v>
      </c>
      <c r="M18" s="58">
        <v>1993.394</v>
      </c>
      <c r="N18" s="58">
        <v>1054.3879999999999</v>
      </c>
      <c r="O18" s="58">
        <v>1161.5650000000001</v>
      </c>
      <c r="P18" s="58">
        <v>940.16200000000003</v>
      </c>
      <c r="Q18" s="58">
        <v>989.63199999999995</v>
      </c>
      <c r="R18" s="58">
        <v>724.76599999999996</v>
      </c>
      <c r="S18" s="58">
        <v>1038.76</v>
      </c>
      <c r="T18" s="58">
        <v>934.84799999999996</v>
      </c>
      <c r="U18" s="58">
        <v>607.07799999999997</v>
      </c>
      <c r="V18" s="58">
        <v>867.41899999999998</v>
      </c>
      <c r="W18" s="58">
        <v>391.68700000000001</v>
      </c>
    </row>
    <row r="19" spans="1:23">
      <c r="A19" s="59" t="s">
        <v>177</v>
      </c>
      <c r="B19" s="60" t="s">
        <v>134</v>
      </c>
      <c r="C19" s="61">
        <v>7200.7420000000002</v>
      </c>
      <c r="D19" s="61">
        <v>5285.5659999999998</v>
      </c>
      <c r="E19" s="61">
        <v>4364.7129999999997</v>
      </c>
      <c r="F19" s="61">
        <v>4453.2370000000001</v>
      </c>
      <c r="G19" s="61">
        <v>4138.22</v>
      </c>
      <c r="H19" s="61">
        <v>2981.1350000000002</v>
      </c>
      <c r="I19" s="61">
        <v>2537.511</v>
      </c>
      <c r="J19" s="61">
        <v>2099.84</v>
      </c>
      <c r="K19" s="61">
        <v>6041.4350000000004</v>
      </c>
      <c r="L19" s="61">
        <v>3556.1840000000002</v>
      </c>
      <c r="M19" s="61">
        <v>2642.6289999999999</v>
      </c>
      <c r="N19" s="61">
        <v>8984.9599999999991</v>
      </c>
      <c r="O19" s="61">
        <v>13219.096</v>
      </c>
      <c r="P19" s="61">
        <v>12050.518</v>
      </c>
      <c r="Q19" s="61">
        <v>13771.194</v>
      </c>
      <c r="R19" s="61">
        <v>13221.326999999999</v>
      </c>
      <c r="S19" s="61">
        <v>12413.119000000001</v>
      </c>
      <c r="T19" s="61">
        <v>12747.298000000001</v>
      </c>
      <c r="U19" s="61">
        <v>12689.133</v>
      </c>
      <c r="V19" s="61">
        <v>13833.71</v>
      </c>
      <c r="W19" s="61">
        <v>10541.52</v>
      </c>
    </row>
    <row r="20" spans="1:23">
      <c r="A20" s="56" t="s">
        <v>178</v>
      </c>
      <c r="B20" s="57" t="s">
        <v>135</v>
      </c>
      <c r="C20" s="58">
        <v>1076.4490000000001</v>
      </c>
      <c r="D20" s="58">
        <v>865.61300000000006</v>
      </c>
      <c r="E20" s="58">
        <v>597.71400000000006</v>
      </c>
      <c r="F20" s="58">
        <v>987.76300000000003</v>
      </c>
      <c r="G20" s="58">
        <v>537.94000000000005</v>
      </c>
      <c r="H20" s="58">
        <v>563.976</v>
      </c>
      <c r="I20" s="58">
        <v>552.88699999999994</v>
      </c>
      <c r="J20" s="58">
        <v>321.39100000000002</v>
      </c>
      <c r="K20" s="58">
        <v>246.14099999999999</v>
      </c>
      <c r="L20" s="58">
        <v>197.529</v>
      </c>
      <c r="M20" s="58">
        <v>287.80200000000002</v>
      </c>
      <c r="N20" s="58">
        <v>1792.806</v>
      </c>
      <c r="O20" s="58">
        <v>1862.5540000000001</v>
      </c>
      <c r="P20" s="58">
        <v>1330.5239999999999</v>
      </c>
      <c r="Q20" s="58">
        <v>2047.09</v>
      </c>
      <c r="R20" s="58">
        <v>2134.6689999999999</v>
      </c>
      <c r="S20" s="58">
        <v>2027.346</v>
      </c>
      <c r="T20" s="58">
        <v>1591.825</v>
      </c>
      <c r="U20" s="58">
        <v>1288.7860000000001</v>
      </c>
      <c r="V20" s="58">
        <v>2109.3780000000002</v>
      </c>
      <c r="W20" s="58">
        <v>1069.5419999999999</v>
      </c>
    </row>
    <row r="21" spans="1:23">
      <c r="A21" s="59" t="s">
        <v>198</v>
      </c>
      <c r="B21" s="60" t="s">
        <v>136</v>
      </c>
      <c r="C21" s="61">
        <v>41.847999999999999</v>
      </c>
      <c r="D21" s="61">
        <v>32.551000000000002</v>
      </c>
      <c r="E21" s="61">
        <v>53.031999999999996</v>
      </c>
      <c r="F21" s="61">
        <v>52.661999999999999</v>
      </c>
      <c r="G21" s="61">
        <v>51.856999999999999</v>
      </c>
      <c r="H21" s="61">
        <v>24.599</v>
      </c>
      <c r="I21" s="61">
        <v>4.7350000000000003</v>
      </c>
      <c r="J21" s="61">
        <v>11.922000000000001</v>
      </c>
      <c r="K21" s="61">
        <v>35.037999999999997</v>
      </c>
      <c r="L21" s="61">
        <v>11.340999999999999</v>
      </c>
      <c r="M21" s="61">
        <v>9.3480000000000008</v>
      </c>
      <c r="N21" s="61">
        <v>54.445</v>
      </c>
      <c r="O21" s="61">
        <v>104.711</v>
      </c>
      <c r="P21" s="61">
        <v>122.68300000000001</v>
      </c>
      <c r="Q21" s="61">
        <v>236.797</v>
      </c>
      <c r="R21" s="61">
        <v>96.722999999999999</v>
      </c>
      <c r="S21" s="61">
        <v>60.338000000000001</v>
      </c>
      <c r="T21" s="61">
        <v>104.98699999999999</v>
      </c>
      <c r="U21" s="61">
        <v>114.211</v>
      </c>
      <c r="V21" s="61">
        <v>123.18600000000001</v>
      </c>
      <c r="W21" s="61">
        <v>99.287999999999997</v>
      </c>
    </row>
    <row r="22" spans="1:23">
      <c r="A22" s="56" t="s">
        <v>184</v>
      </c>
      <c r="B22" s="57" t="s">
        <v>137</v>
      </c>
      <c r="C22" s="58">
        <v>0</v>
      </c>
      <c r="D22" s="58">
        <v>0</v>
      </c>
      <c r="E22" s="58">
        <v>0</v>
      </c>
      <c r="F22" s="58">
        <v>0</v>
      </c>
      <c r="G22" s="58">
        <v>15.448</v>
      </c>
      <c r="H22" s="58">
        <v>48.537999999999997</v>
      </c>
      <c r="I22" s="58">
        <v>2.0649999999999999</v>
      </c>
      <c r="J22" s="58">
        <v>2.944</v>
      </c>
      <c r="K22" s="58">
        <v>3.0990000000000002</v>
      </c>
      <c r="L22" s="58">
        <v>4.282</v>
      </c>
      <c r="M22" s="58">
        <v>53.344999999999999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</row>
    <row r="23" spans="1:23">
      <c r="A23" s="59" t="s">
        <v>182</v>
      </c>
      <c r="B23" s="60" t="s">
        <v>138</v>
      </c>
      <c r="C23" s="61">
        <v>14.430999999999999</v>
      </c>
      <c r="D23" s="61">
        <v>53.683999999999997</v>
      </c>
      <c r="E23" s="61">
        <v>20.893999999999998</v>
      </c>
      <c r="F23" s="61">
        <v>17.587</v>
      </c>
      <c r="G23" s="61">
        <v>169.47300000000001</v>
      </c>
      <c r="H23" s="61">
        <v>0</v>
      </c>
      <c r="I23" s="61">
        <v>15.420999999999999</v>
      </c>
      <c r="J23" s="61">
        <v>40.993000000000002</v>
      </c>
      <c r="K23" s="61">
        <v>121.23399999999999</v>
      </c>
      <c r="L23" s="61">
        <v>260.09500000000003</v>
      </c>
      <c r="M23" s="61">
        <v>175.46799999999999</v>
      </c>
      <c r="N23" s="61">
        <v>16.390999999999998</v>
      </c>
      <c r="O23" s="61">
        <v>41.552999999999997</v>
      </c>
      <c r="P23" s="61">
        <v>43.390999999999998</v>
      </c>
      <c r="Q23" s="61">
        <v>72.388999999999996</v>
      </c>
      <c r="R23" s="61">
        <v>68.900000000000006</v>
      </c>
      <c r="S23" s="61">
        <v>32.014000000000003</v>
      </c>
      <c r="T23" s="61">
        <v>106.038</v>
      </c>
      <c r="U23" s="61">
        <v>35.847999999999999</v>
      </c>
      <c r="V23" s="61">
        <v>22.469000000000001</v>
      </c>
      <c r="W23" s="61">
        <v>20.681000000000001</v>
      </c>
    </row>
    <row r="24" spans="1:23" ht="14.45" customHeight="1">
      <c r="A24" s="72" t="s">
        <v>89</v>
      </c>
      <c r="B24" s="72"/>
      <c r="C24" s="62">
        <f>SUM(C6:C23)</f>
        <v>117315.21699999999</v>
      </c>
      <c r="D24" s="62">
        <f t="shared" ref="D24:M24" si="0">SUM(D6:D23)</f>
        <v>101609.04399999999</v>
      </c>
      <c r="E24" s="62">
        <f t="shared" si="0"/>
        <v>101850.48300000002</v>
      </c>
      <c r="F24" s="62">
        <f t="shared" si="0"/>
        <v>83767.540999999997</v>
      </c>
      <c r="G24" s="62">
        <f t="shared" si="0"/>
        <v>129881.65400000001</v>
      </c>
      <c r="H24" s="62">
        <f t="shared" si="0"/>
        <v>117755.53299999998</v>
      </c>
      <c r="I24" s="62">
        <f t="shared" si="0"/>
        <v>111106.178</v>
      </c>
      <c r="J24" s="62">
        <f t="shared" si="0"/>
        <v>92981.098000000013</v>
      </c>
      <c r="K24" s="62">
        <f t="shared" si="0"/>
        <v>76824.989999999991</v>
      </c>
      <c r="L24" s="62">
        <f t="shared" si="0"/>
        <v>70074.87999999999</v>
      </c>
      <c r="M24" s="62">
        <f t="shared" si="0"/>
        <v>74488.687999999995</v>
      </c>
      <c r="N24" s="62">
        <f>SUM(N6:N23)</f>
        <v>137837.03700000004</v>
      </c>
      <c r="O24" s="62">
        <f t="shared" ref="O24:W24" si="1">SUM(O6:O23)</f>
        <v>168977.01900000003</v>
      </c>
      <c r="P24" s="62">
        <f t="shared" si="1"/>
        <v>176523.45600000001</v>
      </c>
      <c r="Q24" s="62">
        <f t="shared" si="1"/>
        <v>173821.35599999997</v>
      </c>
      <c r="R24" s="62">
        <f t="shared" si="1"/>
        <v>154665.39499999999</v>
      </c>
      <c r="S24" s="62">
        <f t="shared" si="1"/>
        <v>160570.22500000001</v>
      </c>
      <c r="T24" s="62">
        <f t="shared" si="1"/>
        <v>155047.15</v>
      </c>
      <c r="U24" s="62">
        <f t="shared" si="1"/>
        <v>138044.94199999998</v>
      </c>
      <c r="V24" s="62">
        <f t="shared" si="1"/>
        <v>156729.40399999998</v>
      </c>
      <c r="W24" s="62">
        <f t="shared" si="1"/>
        <v>123028.34800000001</v>
      </c>
    </row>
    <row r="25" spans="1:23">
      <c r="A25" s="50" t="s">
        <v>168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</sheetData>
  <mergeCells count="6">
    <mergeCell ref="A24:B24"/>
    <mergeCell ref="A4:A5"/>
    <mergeCell ref="B4:B5"/>
    <mergeCell ref="U1:W1"/>
    <mergeCell ref="B2:W2"/>
    <mergeCell ref="C4:W4"/>
  </mergeCells>
  <pageMargins left="0.7" right="0.7" top="0.75" bottom="0.75" header="0.3" footer="0.3"/>
  <pageSetup scale="23" orientation="portrait" r:id="rId1"/>
  <ignoredErrors>
    <ignoredError sqref="B6:B23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rightToLeft="1" view="pageBreakPreview" zoomScaleNormal="78" zoomScaleSheetLayoutView="100" workbookViewId="0">
      <selection activeCell="A14" sqref="A14"/>
    </sheetView>
  </sheetViews>
  <sheetFormatPr defaultColWidth="8.75" defaultRowHeight="14.25"/>
  <cols>
    <col min="1" max="1" width="59" style="1" customWidth="1"/>
    <col min="2" max="2" width="5.875" style="1" customWidth="1"/>
    <col min="3" max="23" width="9.875" style="1" customWidth="1"/>
    <col min="24" max="16384" width="8.75" style="1"/>
  </cols>
  <sheetData>
    <row r="1" spans="1:23">
      <c r="A1" s="43"/>
      <c r="B1" s="2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73" t="s">
        <v>149</v>
      </c>
      <c r="V1" s="73"/>
      <c r="W1" s="73"/>
    </row>
    <row r="2" spans="1:23" ht="20.25">
      <c r="A2" s="3"/>
      <c r="B2" s="80" t="s">
        <v>141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>
      <c r="A3" s="32" t="s">
        <v>140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>
      <c r="A4" s="72" t="s">
        <v>125</v>
      </c>
      <c r="B4" s="72" t="s">
        <v>126</v>
      </c>
      <c r="C4" s="83" t="s">
        <v>152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1:23">
      <c r="A5" s="72"/>
      <c r="B5" s="72"/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</row>
    <row r="6" spans="1:23">
      <c r="A6" s="56" t="s">
        <v>169</v>
      </c>
      <c r="B6" s="57">
        <v>1504</v>
      </c>
      <c r="C6" s="58">
        <v>0</v>
      </c>
      <c r="D6" s="58">
        <v>0</v>
      </c>
      <c r="E6" s="58">
        <v>0</v>
      </c>
      <c r="F6" s="58">
        <v>0</v>
      </c>
      <c r="G6" s="58">
        <v>228.29</v>
      </c>
      <c r="H6" s="58">
        <v>0</v>
      </c>
      <c r="I6" s="58">
        <v>14.4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</row>
    <row r="7" spans="1:23">
      <c r="A7" s="59" t="s">
        <v>170</v>
      </c>
      <c r="B7" s="60">
        <v>1603</v>
      </c>
      <c r="C7" s="61">
        <v>124.8</v>
      </c>
      <c r="D7" s="61">
        <v>5.36</v>
      </c>
      <c r="E7" s="61">
        <v>0</v>
      </c>
      <c r="F7" s="61">
        <v>7.3</v>
      </c>
      <c r="G7" s="61">
        <v>28.722999999999999</v>
      </c>
      <c r="H7" s="61">
        <v>1.5840000000000001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</row>
    <row r="8" spans="1:23">
      <c r="A8" s="56" t="s">
        <v>191</v>
      </c>
      <c r="B8" s="57">
        <v>1604</v>
      </c>
      <c r="C8" s="58">
        <v>13.119</v>
      </c>
      <c r="D8" s="58">
        <v>37.591000000000001</v>
      </c>
      <c r="E8" s="58">
        <v>5.3689999999999998</v>
      </c>
      <c r="F8" s="58">
        <v>17.225000000000001</v>
      </c>
      <c r="G8" s="58">
        <v>11.6</v>
      </c>
      <c r="H8" s="58">
        <v>26.212</v>
      </c>
      <c r="I8" s="58">
        <v>66.876000000000005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</row>
    <row r="9" spans="1:23">
      <c r="A9" s="59" t="s">
        <v>171</v>
      </c>
      <c r="B9" s="60">
        <v>1605</v>
      </c>
      <c r="C9" s="61">
        <v>24.138999999999999</v>
      </c>
      <c r="D9" s="61">
        <v>30.324999999999999</v>
      </c>
      <c r="E9" s="61">
        <v>619.947</v>
      </c>
      <c r="F9" s="61">
        <v>982.99400000000003</v>
      </c>
      <c r="G9" s="61">
        <v>6.3659999999999997</v>
      </c>
      <c r="H9" s="61">
        <v>18.23</v>
      </c>
      <c r="I9" s="61">
        <v>50.618000000000002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</row>
    <row r="10" spans="1:23">
      <c r="A10" s="56" t="s">
        <v>192</v>
      </c>
      <c r="B10" s="57">
        <v>2301</v>
      </c>
      <c r="C10" s="58">
        <v>0</v>
      </c>
      <c r="D10" s="58">
        <v>0</v>
      </c>
      <c r="E10" s="58">
        <v>2.08</v>
      </c>
      <c r="F10" s="58">
        <v>4.74</v>
      </c>
      <c r="G10" s="58">
        <v>22.85</v>
      </c>
      <c r="H10" s="58">
        <v>11.074</v>
      </c>
      <c r="I10" s="58">
        <v>70.5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</row>
    <row r="11" spans="1:23">
      <c r="A11" s="59" t="s">
        <v>188</v>
      </c>
      <c r="B11" s="60">
        <v>7101</v>
      </c>
      <c r="C11" s="61">
        <v>24.260999999999999</v>
      </c>
      <c r="D11" s="61">
        <v>0</v>
      </c>
      <c r="E11" s="61">
        <v>0</v>
      </c>
      <c r="F11" s="61">
        <v>503.803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</row>
    <row r="12" spans="1:23">
      <c r="A12" s="56" t="s">
        <v>193</v>
      </c>
      <c r="B12" s="57" t="s">
        <v>127</v>
      </c>
      <c r="C12" s="58">
        <v>320.428</v>
      </c>
      <c r="D12" s="58">
        <v>333.2</v>
      </c>
      <c r="E12" s="58">
        <v>1096.153</v>
      </c>
      <c r="F12" s="58">
        <v>967.74</v>
      </c>
      <c r="G12" s="58">
        <v>753.88099999999997</v>
      </c>
      <c r="H12" s="58">
        <v>1852.2339999999999</v>
      </c>
      <c r="I12" s="58">
        <v>2296.902</v>
      </c>
      <c r="J12" s="58">
        <v>2006.4649999999999</v>
      </c>
      <c r="K12" s="58">
        <v>4207.0389999999998</v>
      </c>
      <c r="L12" s="58">
        <v>6375.0119999999997</v>
      </c>
      <c r="M12" s="58">
        <v>11664.8</v>
      </c>
      <c r="N12" s="58">
        <v>6061.1180000000004</v>
      </c>
      <c r="O12" s="58">
        <v>9334.8649999999998</v>
      </c>
      <c r="P12" s="58">
        <v>7485.1310000000003</v>
      </c>
      <c r="Q12" s="58">
        <v>6096.5249999999996</v>
      </c>
      <c r="R12" s="58">
        <v>9478.5589999999993</v>
      </c>
      <c r="S12" s="58">
        <v>7425.4669999999996</v>
      </c>
      <c r="T12" s="58">
        <v>2136.252</v>
      </c>
      <c r="U12" s="58">
        <v>6776.6239999999998</v>
      </c>
      <c r="V12" s="58">
        <v>3547.9789999999998</v>
      </c>
      <c r="W12" s="58">
        <v>1352.62</v>
      </c>
    </row>
    <row r="13" spans="1:23">
      <c r="A13" s="59" t="s">
        <v>172</v>
      </c>
      <c r="B13" s="60" t="s">
        <v>128</v>
      </c>
      <c r="C13" s="61">
        <v>278.20400000000001</v>
      </c>
      <c r="D13" s="61">
        <v>1066.8969999999999</v>
      </c>
      <c r="E13" s="61">
        <v>434.26499999999999</v>
      </c>
      <c r="F13" s="61">
        <v>849.62900000000002</v>
      </c>
      <c r="G13" s="61">
        <v>723.04</v>
      </c>
      <c r="H13" s="61">
        <v>395.93700000000001</v>
      </c>
      <c r="I13" s="61">
        <v>804.55399999999997</v>
      </c>
      <c r="J13" s="61">
        <v>2778.8270000000002</v>
      </c>
      <c r="K13" s="61">
        <v>3042.4920000000002</v>
      </c>
      <c r="L13" s="61">
        <v>1548.049</v>
      </c>
      <c r="M13" s="61">
        <v>1803.2249999999999</v>
      </c>
      <c r="N13" s="61">
        <v>1715.855</v>
      </c>
      <c r="O13" s="61">
        <v>1501.771</v>
      </c>
      <c r="P13" s="61">
        <v>235.50399999999999</v>
      </c>
      <c r="Q13" s="61">
        <v>328.17200000000003</v>
      </c>
      <c r="R13" s="61">
        <v>614.16600000000005</v>
      </c>
      <c r="S13" s="61">
        <v>331.49200000000002</v>
      </c>
      <c r="T13" s="61">
        <v>444.95600000000002</v>
      </c>
      <c r="U13" s="61">
        <v>199.41499999999999</v>
      </c>
      <c r="V13" s="61">
        <v>328.49099999999999</v>
      </c>
      <c r="W13" s="61">
        <v>315.33800000000002</v>
      </c>
    </row>
    <row r="14" spans="1:23">
      <c r="A14" s="56" t="s">
        <v>194</v>
      </c>
      <c r="B14" s="57" t="s">
        <v>129</v>
      </c>
      <c r="C14" s="58">
        <v>569.69399999999996</v>
      </c>
      <c r="D14" s="58">
        <v>657.91300000000001</v>
      </c>
      <c r="E14" s="58">
        <v>63.877000000000002</v>
      </c>
      <c r="F14" s="58">
        <v>268.48399999999998</v>
      </c>
      <c r="G14" s="58">
        <v>915.06100000000004</v>
      </c>
      <c r="H14" s="58">
        <v>741.13400000000001</v>
      </c>
      <c r="I14" s="58">
        <v>960.01499999999999</v>
      </c>
      <c r="J14" s="58">
        <v>726.78599999999994</v>
      </c>
      <c r="K14" s="58">
        <v>247.01</v>
      </c>
      <c r="L14" s="58">
        <v>160.80699999999999</v>
      </c>
      <c r="M14" s="58">
        <v>42.241</v>
      </c>
      <c r="N14" s="58">
        <v>231.45500000000001</v>
      </c>
      <c r="O14" s="58">
        <v>173.81100000000001</v>
      </c>
      <c r="P14" s="58">
        <v>104.871</v>
      </c>
      <c r="Q14" s="58">
        <v>294.10000000000002</v>
      </c>
      <c r="R14" s="58">
        <v>14.6</v>
      </c>
      <c r="S14" s="58">
        <v>0</v>
      </c>
      <c r="T14" s="58">
        <v>31.41</v>
      </c>
      <c r="U14" s="58">
        <v>2.3279999999999998</v>
      </c>
      <c r="V14" s="58">
        <v>39.200000000000003</v>
      </c>
      <c r="W14" s="58">
        <v>142.364</v>
      </c>
    </row>
    <row r="15" spans="1:23">
      <c r="A15" s="59" t="s">
        <v>173</v>
      </c>
      <c r="B15" s="60" t="s">
        <v>130</v>
      </c>
      <c r="C15" s="61">
        <v>738.11900000000003</v>
      </c>
      <c r="D15" s="61">
        <v>837.245</v>
      </c>
      <c r="E15" s="61">
        <v>793.01199999999994</v>
      </c>
      <c r="F15" s="61">
        <v>978.49800000000005</v>
      </c>
      <c r="G15" s="61">
        <v>990.47699999999998</v>
      </c>
      <c r="H15" s="61">
        <v>837.72699999999998</v>
      </c>
      <c r="I15" s="61">
        <v>283.24400000000003</v>
      </c>
      <c r="J15" s="61">
        <v>139.91200000000001</v>
      </c>
      <c r="K15" s="61">
        <v>69.668999999999997</v>
      </c>
      <c r="L15" s="61">
        <v>21.95</v>
      </c>
      <c r="M15" s="61">
        <v>106.643</v>
      </c>
      <c r="N15" s="61">
        <v>81.42</v>
      </c>
      <c r="O15" s="61">
        <v>13.625</v>
      </c>
      <c r="P15" s="61">
        <v>4.2649999999999997</v>
      </c>
      <c r="Q15" s="61">
        <v>7.1479999999999997</v>
      </c>
      <c r="R15" s="61">
        <v>0</v>
      </c>
      <c r="S15" s="61">
        <v>0.38</v>
      </c>
      <c r="T15" s="61">
        <v>44.99</v>
      </c>
      <c r="U15" s="61">
        <v>27.422000000000001</v>
      </c>
      <c r="V15" s="61">
        <v>960.423</v>
      </c>
      <c r="W15" s="61">
        <v>1886.95</v>
      </c>
    </row>
    <row r="16" spans="1:23">
      <c r="A16" s="56" t="s">
        <v>174</v>
      </c>
      <c r="B16" s="57" t="s">
        <v>131</v>
      </c>
      <c r="C16" s="58">
        <v>552.63400000000001</v>
      </c>
      <c r="D16" s="58">
        <v>332.05799999999999</v>
      </c>
      <c r="E16" s="58">
        <v>635.72699999999998</v>
      </c>
      <c r="F16" s="58">
        <v>1244.287</v>
      </c>
      <c r="G16" s="58">
        <v>2733.36</v>
      </c>
      <c r="H16" s="58">
        <v>5092.5649999999996</v>
      </c>
      <c r="I16" s="58">
        <v>3984.2159999999999</v>
      </c>
      <c r="J16" s="58">
        <v>6153.7150000000001</v>
      </c>
      <c r="K16" s="58">
        <v>9516.6190000000006</v>
      </c>
      <c r="L16" s="58">
        <v>9008.8320000000003</v>
      </c>
      <c r="M16" s="58">
        <v>8012.9059999999999</v>
      </c>
      <c r="N16" s="58">
        <v>11241.191000000001</v>
      </c>
      <c r="O16" s="58">
        <v>11677.927</v>
      </c>
      <c r="P16" s="58">
        <v>12279.048000000001</v>
      </c>
      <c r="Q16" s="58">
        <v>18793.535</v>
      </c>
      <c r="R16" s="58">
        <v>17696.651000000002</v>
      </c>
      <c r="S16" s="58">
        <v>17221.97</v>
      </c>
      <c r="T16" s="58">
        <v>10317.790999999999</v>
      </c>
      <c r="U16" s="58">
        <v>7149.5209999999997</v>
      </c>
      <c r="V16" s="58">
        <v>5825.491</v>
      </c>
      <c r="W16" s="58">
        <v>5238.4650000000001</v>
      </c>
    </row>
    <row r="17" spans="1:23">
      <c r="A17" s="59" t="s">
        <v>175</v>
      </c>
      <c r="B17" s="60" t="s">
        <v>132</v>
      </c>
      <c r="C17" s="61">
        <v>30.2</v>
      </c>
      <c r="D17" s="61">
        <v>12.488</v>
      </c>
      <c r="E17" s="61">
        <v>48.27</v>
      </c>
      <c r="F17" s="61">
        <v>247.547</v>
      </c>
      <c r="G17" s="61">
        <v>391.952</v>
      </c>
      <c r="H17" s="61">
        <v>765.65</v>
      </c>
      <c r="I17" s="61">
        <v>2075.7570000000001</v>
      </c>
      <c r="J17" s="61">
        <v>92.346999999999994</v>
      </c>
      <c r="K17" s="61">
        <v>1628.2760000000001</v>
      </c>
      <c r="L17" s="61">
        <v>478.22899999999998</v>
      </c>
      <c r="M17" s="61">
        <v>1254.9269999999999</v>
      </c>
      <c r="N17" s="61">
        <v>3337.3470000000002</v>
      </c>
      <c r="O17" s="61">
        <v>1353.922</v>
      </c>
      <c r="P17" s="61">
        <v>741.02800000000002</v>
      </c>
      <c r="Q17" s="61">
        <v>733.86199999999997</v>
      </c>
      <c r="R17" s="61">
        <v>1136.047</v>
      </c>
      <c r="S17" s="61">
        <v>2672.6239999999998</v>
      </c>
      <c r="T17" s="61">
        <v>6133.0810000000001</v>
      </c>
      <c r="U17" s="61">
        <v>7712.37</v>
      </c>
      <c r="V17" s="61">
        <v>4902.1610000000001</v>
      </c>
      <c r="W17" s="61">
        <v>3492.4369999999999</v>
      </c>
    </row>
    <row r="18" spans="1:23">
      <c r="A18" s="56" t="s">
        <v>176</v>
      </c>
      <c r="B18" s="57" t="s">
        <v>133</v>
      </c>
      <c r="C18" s="58">
        <v>1.1000000000000001</v>
      </c>
      <c r="D18" s="58">
        <v>7.44</v>
      </c>
      <c r="E18" s="58">
        <v>4.2350000000000003</v>
      </c>
      <c r="F18" s="58">
        <v>106.30800000000001</v>
      </c>
      <c r="G18" s="58">
        <v>327.73700000000002</v>
      </c>
      <c r="H18" s="58">
        <v>462.16399999999999</v>
      </c>
      <c r="I18" s="58">
        <v>80.900000000000006</v>
      </c>
      <c r="J18" s="58">
        <v>76.210999999999999</v>
      </c>
      <c r="K18" s="58">
        <v>207.91200000000001</v>
      </c>
      <c r="L18" s="58">
        <v>65.230999999999995</v>
      </c>
      <c r="M18" s="58">
        <v>8.4239999999999995</v>
      </c>
      <c r="N18" s="58">
        <v>43.381</v>
      </c>
      <c r="O18" s="58">
        <v>156.78700000000001</v>
      </c>
      <c r="P18" s="58">
        <v>2.589</v>
      </c>
      <c r="Q18" s="58">
        <v>38.76</v>
      </c>
      <c r="R18" s="58">
        <v>0.95</v>
      </c>
      <c r="S18" s="58">
        <v>0.71</v>
      </c>
      <c r="T18" s="58">
        <v>0.375</v>
      </c>
      <c r="U18" s="58">
        <v>5.2430000000000003</v>
      </c>
      <c r="V18" s="58">
        <v>8.0239999999999991</v>
      </c>
      <c r="W18" s="58">
        <v>4.0019999999999998</v>
      </c>
    </row>
    <row r="19" spans="1:23">
      <c r="A19" s="59" t="s">
        <v>177</v>
      </c>
      <c r="B19" s="60" t="s">
        <v>134</v>
      </c>
      <c r="C19" s="61">
        <v>551.28800000000001</v>
      </c>
      <c r="D19" s="61">
        <v>632.31100000000004</v>
      </c>
      <c r="E19" s="61">
        <v>522.33000000000004</v>
      </c>
      <c r="F19" s="61">
        <v>5420.7560000000003</v>
      </c>
      <c r="G19" s="61">
        <v>4098.4120000000003</v>
      </c>
      <c r="H19" s="61">
        <v>9083.598</v>
      </c>
      <c r="I19" s="61">
        <v>6325.5540000000001</v>
      </c>
      <c r="J19" s="61">
        <v>8305.8389999999999</v>
      </c>
      <c r="K19" s="61">
        <v>14700.748</v>
      </c>
      <c r="L19" s="61">
        <v>13537.653</v>
      </c>
      <c r="M19" s="61">
        <v>18840.572</v>
      </c>
      <c r="N19" s="61">
        <v>12202.271000000001</v>
      </c>
      <c r="O19" s="61">
        <v>8639.8240000000005</v>
      </c>
      <c r="P19" s="61">
        <v>5090.49</v>
      </c>
      <c r="Q19" s="61">
        <v>10262.855</v>
      </c>
      <c r="R19" s="61">
        <v>13535.044</v>
      </c>
      <c r="S19" s="61">
        <v>20266.798999999999</v>
      </c>
      <c r="T19" s="61">
        <v>41504.103000000003</v>
      </c>
      <c r="U19" s="61">
        <v>47539.877</v>
      </c>
      <c r="V19" s="61">
        <v>23723.01</v>
      </c>
      <c r="W19" s="61">
        <v>14505.995999999999</v>
      </c>
    </row>
    <row r="20" spans="1:23">
      <c r="A20" s="56" t="s">
        <v>178</v>
      </c>
      <c r="B20" s="57" t="s">
        <v>135</v>
      </c>
      <c r="C20" s="58">
        <v>0</v>
      </c>
      <c r="D20" s="58">
        <v>3</v>
      </c>
      <c r="E20" s="58">
        <v>10.250999999999999</v>
      </c>
      <c r="F20" s="58">
        <v>3.33</v>
      </c>
      <c r="G20" s="58">
        <v>88.052999999999997</v>
      </c>
      <c r="H20" s="58">
        <v>63.655999999999999</v>
      </c>
      <c r="I20" s="58">
        <v>298.24900000000002</v>
      </c>
      <c r="J20" s="58">
        <v>244.857</v>
      </c>
      <c r="K20" s="58">
        <v>631.45600000000002</v>
      </c>
      <c r="L20" s="58">
        <v>859.726</v>
      </c>
      <c r="M20" s="58">
        <v>834.04200000000003</v>
      </c>
      <c r="N20" s="58">
        <v>710.995</v>
      </c>
      <c r="O20" s="58">
        <v>876.24400000000003</v>
      </c>
      <c r="P20" s="58">
        <v>551.05799999999999</v>
      </c>
      <c r="Q20" s="58">
        <v>768.88</v>
      </c>
      <c r="R20" s="58">
        <v>964.50099999999998</v>
      </c>
      <c r="S20" s="58">
        <v>363.08</v>
      </c>
      <c r="T20" s="58">
        <v>491.23</v>
      </c>
      <c r="U20" s="58">
        <v>429.25700000000001</v>
      </c>
      <c r="V20" s="58">
        <v>342.79399999999998</v>
      </c>
      <c r="W20" s="58">
        <v>898.96</v>
      </c>
    </row>
    <row r="21" spans="1:23">
      <c r="A21" s="59" t="s">
        <v>179</v>
      </c>
      <c r="B21" s="60" t="s">
        <v>136</v>
      </c>
      <c r="C21" s="61">
        <v>0</v>
      </c>
      <c r="D21" s="61">
        <v>0</v>
      </c>
      <c r="E21" s="61">
        <v>0</v>
      </c>
      <c r="F21" s="61">
        <v>66</v>
      </c>
      <c r="G21" s="61">
        <v>1</v>
      </c>
      <c r="H21" s="61">
        <v>0</v>
      </c>
      <c r="I21" s="61">
        <v>32.43</v>
      </c>
      <c r="J21" s="61">
        <v>21.2</v>
      </c>
      <c r="K21" s="61">
        <v>92.62</v>
      </c>
      <c r="L21" s="61">
        <v>22.5</v>
      </c>
      <c r="M21" s="61">
        <v>26.5</v>
      </c>
      <c r="N21" s="61">
        <v>5.77</v>
      </c>
      <c r="O21" s="61">
        <v>0.01</v>
      </c>
      <c r="P21" s="61">
        <v>1.4239999999999999</v>
      </c>
      <c r="Q21" s="61">
        <v>2.5999999999999999E-2</v>
      </c>
      <c r="R21" s="61">
        <v>0.158</v>
      </c>
      <c r="S21" s="61">
        <v>4.0000000000000001E-3</v>
      </c>
      <c r="T21" s="61">
        <v>2E-3</v>
      </c>
      <c r="U21" s="61">
        <v>2.1999999999999999E-2</v>
      </c>
      <c r="V21" s="61">
        <v>0.03</v>
      </c>
      <c r="W21" s="61">
        <v>0</v>
      </c>
    </row>
    <row r="22" spans="1:23">
      <c r="A22" s="56" t="s">
        <v>180</v>
      </c>
      <c r="B22" s="57" t="s">
        <v>137</v>
      </c>
      <c r="C22" s="58">
        <v>7</v>
      </c>
      <c r="D22" s="58">
        <v>0</v>
      </c>
      <c r="E22" s="58">
        <v>0</v>
      </c>
      <c r="F22" s="58">
        <v>19</v>
      </c>
      <c r="G22" s="58">
        <v>111.959</v>
      </c>
      <c r="H22" s="58">
        <v>26.75</v>
      </c>
      <c r="I22" s="58">
        <v>51.055999999999997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</row>
    <row r="23" spans="1:23">
      <c r="A23" s="59" t="s">
        <v>181</v>
      </c>
      <c r="B23" s="60" t="s">
        <v>138</v>
      </c>
      <c r="C23" s="61">
        <v>125</v>
      </c>
      <c r="D23" s="61">
        <v>4.5350000000000001</v>
      </c>
      <c r="E23" s="61">
        <v>19.28</v>
      </c>
      <c r="F23" s="61">
        <v>210.22499999999999</v>
      </c>
      <c r="G23" s="61">
        <v>725.77499999999998</v>
      </c>
      <c r="H23" s="61">
        <v>0.45500000000000002</v>
      </c>
      <c r="I23" s="61">
        <v>1.0820000000000001</v>
      </c>
      <c r="J23" s="61">
        <v>22.414000000000001</v>
      </c>
      <c r="K23" s="61">
        <v>17.146999999999998</v>
      </c>
      <c r="L23" s="61">
        <v>4</v>
      </c>
      <c r="M23" s="61">
        <v>0</v>
      </c>
      <c r="N23" s="61">
        <v>0</v>
      </c>
      <c r="O23" s="61">
        <v>5.8</v>
      </c>
      <c r="P23" s="61">
        <v>0</v>
      </c>
      <c r="Q23" s="61">
        <v>0</v>
      </c>
      <c r="R23" s="61">
        <v>8.6999999999999994E-2</v>
      </c>
      <c r="S23" s="61">
        <v>1.014</v>
      </c>
      <c r="T23" s="61">
        <v>6.8000000000000005E-2</v>
      </c>
      <c r="U23" s="61">
        <v>9.2999999999999999E-2</v>
      </c>
      <c r="V23" s="61">
        <v>8.9999999999999993E-3</v>
      </c>
      <c r="W23" s="61">
        <v>10.717000000000001</v>
      </c>
    </row>
    <row r="24" spans="1:23">
      <c r="A24" s="84" t="s">
        <v>89</v>
      </c>
      <c r="B24" s="85"/>
      <c r="C24" s="62">
        <v>3359.9859999999999</v>
      </c>
      <c r="D24" s="62">
        <v>3960.3629999999998</v>
      </c>
      <c r="E24" s="62">
        <v>4254.7959999999994</v>
      </c>
      <c r="F24" s="62">
        <v>11897.866</v>
      </c>
      <c r="G24" s="62">
        <v>12158.536</v>
      </c>
      <c r="H24" s="62">
        <v>19378.97</v>
      </c>
      <c r="I24" s="62">
        <v>17396.352999999999</v>
      </c>
      <c r="J24" s="62">
        <v>20568.573</v>
      </c>
      <c r="K24" s="62">
        <v>34360.987999999998</v>
      </c>
      <c r="L24" s="62">
        <v>32081.988999999998</v>
      </c>
      <c r="M24" s="62">
        <v>42594.28</v>
      </c>
      <c r="N24" s="62">
        <v>35630.803</v>
      </c>
      <c r="O24" s="62">
        <v>33734.586000000003</v>
      </c>
      <c r="P24" s="62">
        <v>26495.407999999999</v>
      </c>
      <c r="Q24" s="62">
        <v>37323.86299999999</v>
      </c>
      <c r="R24" s="62">
        <v>43440.762999999999</v>
      </c>
      <c r="S24" s="62">
        <v>48283.54</v>
      </c>
      <c r="T24" s="62">
        <v>61104.258000000002</v>
      </c>
      <c r="U24" s="62">
        <v>69842.171999999991</v>
      </c>
      <c r="V24" s="62">
        <v>39677.611999999994</v>
      </c>
      <c r="W24" s="62">
        <v>27847.848999999998</v>
      </c>
    </row>
    <row r="25" spans="1:23">
      <c r="A25" s="50" t="s">
        <v>168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</sheetData>
  <mergeCells count="6">
    <mergeCell ref="A4:A5"/>
    <mergeCell ref="B4:B5"/>
    <mergeCell ref="A24:B24"/>
    <mergeCell ref="U1:W1"/>
    <mergeCell ref="C4:W4"/>
    <mergeCell ref="B2:W2"/>
  </mergeCells>
  <pageMargins left="0.7" right="0.7" top="0.75" bottom="0.75" header="0.3" footer="0.3"/>
  <pageSetup scale="23" orientation="portrait" r:id="rId1"/>
  <ignoredErrors>
    <ignoredError sqref="B12:B23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rightToLeft="1" view="pageBreakPreview" topLeftCell="A10" zoomScaleNormal="72" zoomScaleSheetLayoutView="100" workbookViewId="0">
      <selection activeCell="A6" sqref="A6"/>
    </sheetView>
  </sheetViews>
  <sheetFormatPr defaultColWidth="8.75" defaultRowHeight="14.25"/>
  <cols>
    <col min="1" max="1" width="61.5" style="1" customWidth="1"/>
    <col min="2" max="2" width="7.875" style="1" customWidth="1"/>
    <col min="3" max="23" width="8.625" style="1" customWidth="1"/>
    <col min="24" max="16384" width="8.75" style="1"/>
  </cols>
  <sheetData>
    <row r="1" spans="1:23">
      <c r="A1" s="43"/>
      <c r="B1" s="2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73" t="s">
        <v>149</v>
      </c>
      <c r="V1" s="73"/>
      <c r="W1" s="73"/>
    </row>
    <row r="2" spans="1:23" ht="16.5" customHeight="1">
      <c r="A2" s="3"/>
      <c r="B2" s="80" t="s">
        <v>143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>
      <c r="A3" s="32" t="s">
        <v>142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>
      <c r="A4" s="72" t="s">
        <v>125</v>
      </c>
      <c r="B4" s="72" t="s">
        <v>126</v>
      </c>
      <c r="C4" s="83" t="s">
        <v>152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1:23">
      <c r="A5" s="72"/>
      <c r="B5" s="72"/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</row>
    <row r="6" spans="1:23">
      <c r="A6" s="63" t="s">
        <v>169</v>
      </c>
      <c r="B6" s="64">
        <v>1504</v>
      </c>
      <c r="C6" s="65">
        <v>0</v>
      </c>
      <c r="D6" s="65">
        <v>0</v>
      </c>
      <c r="E6" s="65">
        <v>1E-3</v>
      </c>
      <c r="F6" s="65">
        <v>78</v>
      </c>
      <c r="G6" s="65">
        <v>23.6</v>
      </c>
      <c r="H6" s="65">
        <v>22.108000000000001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65">
        <v>0</v>
      </c>
      <c r="Q6" s="65">
        <v>0</v>
      </c>
      <c r="R6" s="65">
        <v>0</v>
      </c>
      <c r="S6" s="65">
        <v>0</v>
      </c>
      <c r="T6" s="65">
        <v>0</v>
      </c>
      <c r="U6" s="65">
        <v>0</v>
      </c>
      <c r="V6" s="65">
        <v>0</v>
      </c>
      <c r="W6" s="65">
        <v>0</v>
      </c>
    </row>
    <row r="7" spans="1:23">
      <c r="A7" s="56" t="s">
        <v>170</v>
      </c>
      <c r="B7" s="57">
        <v>1603</v>
      </c>
      <c r="C7" s="58">
        <v>1</v>
      </c>
      <c r="D7" s="58">
        <v>4.1399999999999997</v>
      </c>
      <c r="E7" s="58">
        <v>0</v>
      </c>
      <c r="F7" s="58">
        <v>1.7</v>
      </c>
      <c r="G7" s="58">
        <v>0</v>
      </c>
      <c r="H7" s="58">
        <v>0.85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</row>
    <row r="8" spans="1:23">
      <c r="A8" s="63" t="s">
        <v>190</v>
      </c>
      <c r="B8" s="64">
        <v>1604</v>
      </c>
      <c r="C8" s="65">
        <v>68.61</v>
      </c>
      <c r="D8" s="65">
        <v>3.5009999999999999</v>
      </c>
      <c r="E8" s="65">
        <v>211.45400000000001</v>
      </c>
      <c r="F8" s="65">
        <v>512.47400000000005</v>
      </c>
      <c r="G8" s="65">
        <v>156.59399999999999</v>
      </c>
      <c r="H8" s="65">
        <v>275.18700000000001</v>
      </c>
      <c r="I8" s="65">
        <v>316.35000000000002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65">
        <v>0</v>
      </c>
      <c r="Q8" s="65">
        <v>0</v>
      </c>
      <c r="R8" s="65">
        <v>0</v>
      </c>
      <c r="S8" s="65">
        <v>0</v>
      </c>
      <c r="T8" s="65">
        <v>0</v>
      </c>
      <c r="U8" s="65">
        <v>0</v>
      </c>
      <c r="V8" s="65">
        <v>0</v>
      </c>
      <c r="W8" s="65">
        <v>0</v>
      </c>
    </row>
    <row r="9" spans="1:23">
      <c r="A9" s="56" t="s">
        <v>171</v>
      </c>
      <c r="B9" s="57">
        <v>1605</v>
      </c>
      <c r="C9" s="58">
        <v>2.4300000000000002</v>
      </c>
      <c r="D9" s="58">
        <v>2.448</v>
      </c>
      <c r="E9" s="58">
        <v>2.2999999999999998</v>
      </c>
      <c r="F9" s="58">
        <v>5.1139999999999999</v>
      </c>
      <c r="G9" s="58">
        <v>27.27</v>
      </c>
      <c r="H9" s="58">
        <v>1.4159999999999999</v>
      </c>
      <c r="I9" s="58">
        <v>38.932000000000002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</row>
    <row r="10" spans="1:23">
      <c r="A10" s="63" t="s">
        <v>189</v>
      </c>
      <c r="B10" s="64">
        <v>2301</v>
      </c>
      <c r="C10" s="65">
        <v>0</v>
      </c>
      <c r="D10" s="65">
        <v>0</v>
      </c>
      <c r="E10" s="65">
        <v>19</v>
      </c>
      <c r="F10" s="65">
        <v>1.6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</row>
    <row r="11" spans="1:23">
      <c r="A11" s="56" t="s">
        <v>188</v>
      </c>
      <c r="B11" s="57">
        <v>7101</v>
      </c>
      <c r="C11" s="58">
        <v>0</v>
      </c>
      <c r="D11" s="58">
        <v>0</v>
      </c>
      <c r="E11" s="58">
        <v>0</v>
      </c>
      <c r="F11" s="58">
        <v>0</v>
      </c>
      <c r="G11" s="58">
        <v>1.4E-2</v>
      </c>
      <c r="H11" s="58">
        <v>0</v>
      </c>
      <c r="I11" s="58">
        <v>0.28699999999999998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</row>
    <row r="12" spans="1:23">
      <c r="A12" s="63" t="s">
        <v>187</v>
      </c>
      <c r="B12" s="64" t="s">
        <v>127</v>
      </c>
      <c r="C12" s="65">
        <v>28</v>
      </c>
      <c r="D12" s="65">
        <v>202.55600000000001</v>
      </c>
      <c r="E12" s="65">
        <v>144.79400000000001</v>
      </c>
      <c r="F12" s="65">
        <v>12.022</v>
      </c>
      <c r="G12" s="65">
        <v>397.99599999999998</v>
      </c>
      <c r="H12" s="65">
        <v>1440.768</v>
      </c>
      <c r="I12" s="65">
        <v>2370.614</v>
      </c>
      <c r="J12" s="65">
        <v>4661.7359999999999</v>
      </c>
      <c r="K12" s="65">
        <v>4724.5789999999997</v>
      </c>
      <c r="L12" s="65">
        <v>848.07399999999996</v>
      </c>
      <c r="M12" s="65">
        <v>978.678</v>
      </c>
      <c r="N12" s="65">
        <v>675.178</v>
      </c>
      <c r="O12" s="65">
        <v>1117.0909999999999</v>
      </c>
      <c r="P12" s="65">
        <v>390.74299999999999</v>
      </c>
      <c r="Q12" s="65">
        <v>1260.7059999999999</v>
      </c>
      <c r="R12" s="65">
        <v>802.19100000000003</v>
      </c>
      <c r="S12" s="65">
        <v>1565.412</v>
      </c>
      <c r="T12" s="65">
        <v>3820.2150000000001</v>
      </c>
      <c r="U12" s="65">
        <v>4113.59</v>
      </c>
      <c r="V12" s="65">
        <v>5295.3940000000002</v>
      </c>
      <c r="W12" s="65">
        <v>5149.0050000000001</v>
      </c>
    </row>
    <row r="13" spans="1:23">
      <c r="A13" s="56" t="s">
        <v>172</v>
      </c>
      <c r="B13" s="57" t="s">
        <v>128</v>
      </c>
      <c r="C13" s="58">
        <v>0</v>
      </c>
      <c r="D13" s="58">
        <v>0</v>
      </c>
      <c r="E13" s="58">
        <v>0.14599999999999999</v>
      </c>
      <c r="F13" s="58">
        <v>147.035</v>
      </c>
      <c r="G13" s="58">
        <v>0</v>
      </c>
      <c r="H13" s="58">
        <v>1</v>
      </c>
      <c r="I13" s="58">
        <v>1.347</v>
      </c>
      <c r="J13" s="58">
        <v>32.204000000000001</v>
      </c>
      <c r="K13" s="58">
        <v>1.32</v>
      </c>
      <c r="L13" s="58">
        <v>52</v>
      </c>
      <c r="M13" s="58">
        <v>85.498000000000005</v>
      </c>
      <c r="N13" s="58">
        <v>7.33</v>
      </c>
      <c r="O13" s="58">
        <v>54.308999999999997</v>
      </c>
      <c r="P13" s="58">
        <v>14.645</v>
      </c>
      <c r="Q13" s="58">
        <v>30</v>
      </c>
      <c r="R13" s="58">
        <v>1.5</v>
      </c>
      <c r="S13" s="58">
        <v>1.54</v>
      </c>
      <c r="T13" s="58">
        <v>0.45600000000000002</v>
      </c>
      <c r="U13" s="58">
        <v>0.4</v>
      </c>
      <c r="V13" s="58">
        <v>0.13</v>
      </c>
      <c r="W13" s="58">
        <v>0.27</v>
      </c>
    </row>
    <row r="14" spans="1:23">
      <c r="A14" s="63" t="s">
        <v>186</v>
      </c>
      <c r="B14" s="64" t="s">
        <v>129</v>
      </c>
      <c r="C14" s="65">
        <v>2.23</v>
      </c>
      <c r="D14" s="65">
        <v>51.262</v>
      </c>
      <c r="E14" s="65">
        <v>46.691000000000003</v>
      </c>
      <c r="F14" s="65">
        <v>151.43</v>
      </c>
      <c r="G14" s="65">
        <v>5.3609999999999998</v>
      </c>
      <c r="H14" s="65">
        <v>18.699000000000002</v>
      </c>
      <c r="I14" s="65">
        <v>44.085000000000001</v>
      </c>
      <c r="J14" s="65">
        <v>24</v>
      </c>
      <c r="K14" s="65">
        <v>39.402000000000001</v>
      </c>
      <c r="L14" s="65">
        <v>6.383</v>
      </c>
      <c r="M14" s="65">
        <v>1.3</v>
      </c>
      <c r="N14" s="65">
        <v>4.2619999999999996</v>
      </c>
      <c r="O14" s="65">
        <v>11.88</v>
      </c>
      <c r="P14" s="65">
        <v>0</v>
      </c>
      <c r="Q14" s="65">
        <v>0</v>
      </c>
      <c r="R14" s="65">
        <v>0</v>
      </c>
      <c r="S14" s="65">
        <v>0</v>
      </c>
      <c r="T14" s="65">
        <v>2</v>
      </c>
      <c r="U14" s="65">
        <v>0.33100000000000002</v>
      </c>
      <c r="V14" s="65">
        <v>0</v>
      </c>
      <c r="W14" s="65">
        <v>4.4800000000000004</v>
      </c>
    </row>
    <row r="15" spans="1:23">
      <c r="A15" s="56" t="s">
        <v>173</v>
      </c>
      <c r="B15" s="57" t="s">
        <v>130</v>
      </c>
      <c r="C15" s="58">
        <v>0</v>
      </c>
      <c r="D15" s="58">
        <v>0.125</v>
      </c>
      <c r="E15" s="58">
        <v>0.69099999999999995</v>
      </c>
      <c r="F15" s="58">
        <v>1.6759999999999999</v>
      </c>
      <c r="G15" s="58">
        <v>23.353000000000002</v>
      </c>
      <c r="H15" s="58">
        <v>47.54</v>
      </c>
      <c r="I15" s="58">
        <v>1.6160000000000001</v>
      </c>
      <c r="J15" s="58">
        <v>6.8789999999999996</v>
      </c>
      <c r="K15" s="58">
        <v>7.4880000000000004</v>
      </c>
      <c r="L15" s="58">
        <v>3.08</v>
      </c>
      <c r="M15" s="58">
        <v>187.61500000000001</v>
      </c>
      <c r="N15" s="58">
        <v>93.4</v>
      </c>
      <c r="O15" s="58">
        <v>38.701999999999998</v>
      </c>
      <c r="P15" s="58">
        <v>65.004999999999995</v>
      </c>
      <c r="Q15" s="58">
        <v>7.8319999999999999</v>
      </c>
      <c r="R15" s="58">
        <v>0</v>
      </c>
      <c r="S15" s="58">
        <v>0</v>
      </c>
      <c r="T15" s="58">
        <v>0</v>
      </c>
      <c r="U15" s="58">
        <v>0.03</v>
      </c>
      <c r="V15" s="58">
        <v>19.074999999999999</v>
      </c>
      <c r="W15" s="58">
        <v>0.15</v>
      </c>
    </row>
    <row r="16" spans="1:23">
      <c r="A16" s="63" t="s">
        <v>174</v>
      </c>
      <c r="B16" s="64" t="s">
        <v>131</v>
      </c>
      <c r="C16" s="65">
        <v>11.888</v>
      </c>
      <c r="D16" s="65">
        <v>19.905000000000001</v>
      </c>
      <c r="E16" s="65">
        <v>602.43899999999996</v>
      </c>
      <c r="F16" s="65">
        <v>160.69900000000001</v>
      </c>
      <c r="G16" s="65">
        <v>106.12</v>
      </c>
      <c r="H16" s="65">
        <v>119.929</v>
      </c>
      <c r="I16" s="65">
        <v>64.180000000000007</v>
      </c>
      <c r="J16" s="65">
        <v>54.283000000000001</v>
      </c>
      <c r="K16" s="65">
        <v>115.58499999999999</v>
      </c>
      <c r="L16" s="65">
        <v>8.98</v>
      </c>
      <c r="M16" s="65">
        <v>69.644999999999996</v>
      </c>
      <c r="N16" s="65">
        <v>180.07400000000001</v>
      </c>
      <c r="O16" s="65">
        <v>111.288</v>
      </c>
      <c r="P16" s="65">
        <v>175.60499999999999</v>
      </c>
      <c r="Q16" s="65">
        <v>180.52199999999999</v>
      </c>
      <c r="R16" s="65">
        <v>91.344999999999999</v>
      </c>
      <c r="S16" s="65">
        <v>280.18900000000002</v>
      </c>
      <c r="T16" s="65">
        <v>429.56900000000002</v>
      </c>
      <c r="U16" s="65">
        <v>786.755</v>
      </c>
      <c r="V16" s="65">
        <v>256.07299999999998</v>
      </c>
      <c r="W16" s="65">
        <v>76.228999999999999</v>
      </c>
    </row>
    <row r="17" spans="1:23">
      <c r="A17" s="56" t="s">
        <v>175</v>
      </c>
      <c r="B17" s="57" t="s">
        <v>132</v>
      </c>
      <c r="C17" s="58">
        <v>0</v>
      </c>
      <c r="D17" s="58">
        <v>0.34</v>
      </c>
      <c r="E17" s="58">
        <v>7.76</v>
      </c>
      <c r="F17" s="58">
        <v>0.68</v>
      </c>
      <c r="G17" s="58">
        <v>3.0880000000000001</v>
      </c>
      <c r="H17" s="58">
        <v>32.393000000000001</v>
      </c>
      <c r="I17" s="58">
        <v>15.651999999999999</v>
      </c>
      <c r="J17" s="58">
        <v>51.09</v>
      </c>
      <c r="K17" s="58">
        <v>11.3</v>
      </c>
      <c r="L17" s="58">
        <v>169.3</v>
      </c>
      <c r="M17" s="58">
        <v>44.497999999999998</v>
      </c>
      <c r="N17" s="58">
        <v>57.9</v>
      </c>
      <c r="O17" s="58">
        <v>22.175999999999998</v>
      </c>
      <c r="P17" s="58">
        <v>26.594999999999999</v>
      </c>
      <c r="Q17" s="58">
        <v>628.54999999999995</v>
      </c>
      <c r="R17" s="58">
        <v>564.65899999999999</v>
      </c>
      <c r="S17" s="58">
        <v>315.24799999999999</v>
      </c>
      <c r="T17" s="58">
        <v>332.50400000000002</v>
      </c>
      <c r="U17" s="58">
        <v>516.08000000000004</v>
      </c>
      <c r="V17" s="58">
        <v>541.89300000000003</v>
      </c>
      <c r="W17" s="58">
        <v>269.46800000000002</v>
      </c>
    </row>
    <row r="18" spans="1:23">
      <c r="A18" s="63" t="s">
        <v>185</v>
      </c>
      <c r="B18" s="64" t="s">
        <v>133</v>
      </c>
      <c r="C18" s="65">
        <v>0</v>
      </c>
      <c r="D18" s="65">
        <v>1.45</v>
      </c>
      <c r="E18" s="65">
        <v>23.86</v>
      </c>
      <c r="F18" s="65">
        <v>13.015000000000001</v>
      </c>
      <c r="G18" s="65">
        <v>952.58</v>
      </c>
      <c r="H18" s="65">
        <v>5.0999999999999996</v>
      </c>
      <c r="I18" s="65">
        <v>2.7160000000000002</v>
      </c>
      <c r="J18" s="65">
        <v>11.984999999999999</v>
      </c>
      <c r="K18" s="65">
        <v>9.8360000000000003</v>
      </c>
      <c r="L18" s="65">
        <v>134.01900000000001</v>
      </c>
      <c r="M18" s="65">
        <v>29.443999999999999</v>
      </c>
      <c r="N18" s="65">
        <v>54.011000000000003</v>
      </c>
      <c r="O18" s="65">
        <v>15.695</v>
      </c>
      <c r="P18" s="65">
        <v>136.703</v>
      </c>
      <c r="Q18" s="65">
        <v>892.495</v>
      </c>
      <c r="R18" s="65">
        <v>2128.721</v>
      </c>
      <c r="S18" s="65">
        <v>853.95100000000002</v>
      </c>
      <c r="T18" s="65">
        <v>12.36</v>
      </c>
      <c r="U18" s="65">
        <v>20.317</v>
      </c>
      <c r="V18" s="65">
        <v>6.7130000000000001</v>
      </c>
      <c r="W18" s="65">
        <v>11.497999999999999</v>
      </c>
    </row>
    <row r="19" spans="1:23">
      <c r="A19" s="56" t="s">
        <v>177</v>
      </c>
      <c r="B19" s="57" t="s">
        <v>134</v>
      </c>
      <c r="C19" s="58">
        <v>0.7</v>
      </c>
      <c r="D19" s="58">
        <v>7.5780000000000003</v>
      </c>
      <c r="E19" s="58">
        <v>14.9</v>
      </c>
      <c r="F19" s="58">
        <v>152.86699999999999</v>
      </c>
      <c r="G19" s="58">
        <v>25.042000000000002</v>
      </c>
      <c r="H19" s="58">
        <v>35.575000000000003</v>
      </c>
      <c r="I19" s="58">
        <v>34.686999999999998</v>
      </c>
      <c r="J19" s="58">
        <v>53.47</v>
      </c>
      <c r="K19" s="58">
        <v>13.835000000000001</v>
      </c>
      <c r="L19" s="58">
        <v>64.459999999999994</v>
      </c>
      <c r="M19" s="58">
        <v>31.308</v>
      </c>
      <c r="N19" s="58">
        <v>75.506</v>
      </c>
      <c r="O19" s="58">
        <v>299.48899999999998</v>
      </c>
      <c r="P19" s="58">
        <v>368.48500000000001</v>
      </c>
      <c r="Q19" s="58">
        <v>351.13400000000001</v>
      </c>
      <c r="R19" s="58">
        <v>304.24799999999999</v>
      </c>
      <c r="S19" s="58">
        <v>28.645</v>
      </c>
      <c r="T19" s="58">
        <v>260.83600000000001</v>
      </c>
      <c r="U19" s="58">
        <v>153.03299999999999</v>
      </c>
      <c r="V19" s="58">
        <v>382.25599999999997</v>
      </c>
      <c r="W19" s="58">
        <v>253.68799999999999</v>
      </c>
    </row>
    <row r="20" spans="1:23">
      <c r="A20" s="63" t="s">
        <v>178</v>
      </c>
      <c r="B20" s="64" t="s">
        <v>135</v>
      </c>
      <c r="C20" s="65">
        <v>0</v>
      </c>
      <c r="D20" s="65">
        <v>1.4</v>
      </c>
      <c r="E20" s="65">
        <v>0.105</v>
      </c>
      <c r="F20" s="65">
        <v>33.200000000000003</v>
      </c>
      <c r="G20" s="65">
        <v>0.1</v>
      </c>
      <c r="H20" s="65">
        <v>2.2200000000000002</v>
      </c>
      <c r="I20" s="65">
        <v>0</v>
      </c>
      <c r="J20" s="65">
        <v>3.3479999999999999</v>
      </c>
      <c r="K20" s="65">
        <v>21.3</v>
      </c>
      <c r="L20" s="65">
        <v>10.182</v>
      </c>
      <c r="M20" s="65">
        <v>1.6</v>
      </c>
      <c r="N20" s="65">
        <v>5.0199999999999996</v>
      </c>
      <c r="O20" s="65">
        <v>0.49</v>
      </c>
      <c r="P20" s="65">
        <v>12.03</v>
      </c>
      <c r="Q20" s="65">
        <v>22.06</v>
      </c>
      <c r="R20" s="65">
        <v>16.050999999999998</v>
      </c>
      <c r="S20" s="65">
        <v>0</v>
      </c>
      <c r="T20" s="65">
        <v>20.318000000000001</v>
      </c>
      <c r="U20" s="65">
        <v>2.2650000000000001</v>
      </c>
      <c r="V20" s="65">
        <v>31.545000000000002</v>
      </c>
      <c r="W20" s="65">
        <v>34.1</v>
      </c>
    </row>
    <row r="21" spans="1:23">
      <c r="A21" s="56" t="s">
        <v>183</v>
      </c>
      <c r="B21" s="57" t="s">
        <v>136</v>
      </c>
      <c r="C21" s="58">
        <v>0</v>
      </c>
      <c r="D21" s="58">
        <v>0</v>
      </c>
      <c r="E21" s="58">
        <v>0</v>
      </c>
      <c r="F21" s="58">
        <v>0</v>
      </c>
      <c r="G21" s="58">
        <v>3</v>
      </c>
      <c r="H21" s="58">
        <v>1.4750000000000001</v>
      </c>
      <c r="I21" s="58">
        <v>0</v>
      </c>
      <c r="J21" s="58">
        <v>3.6999999999999998E-2</v>
      </c>
      <c r="K21" s="58">
        <v>0.1</v>
      </c>
      <c r="L21" s="58">
        <v>0</v>
      </c>
      <c r="M21" s="58">
        <v>0.02</v>
      </c>
      <c r="N21" s="58">
        <v>0.3</v>
      </c>
      <c r="O21" s="58">
        <v>1</v>
      </c>
      <c r="P21" s="58">
        <v>0</v>
      </c>
      <c r="Q21" s="58">
        <v>5.4619999999999997</v>
      </c>
      <c r="R21" s="58">
        <v>0.3</v>
      </c>
      <c r="S21" s="58">
        <v>0.1</v>
      </c>
      <c r="T21" s="58">
        <v>0</v>
      </c>
      <c r="U21" s="58">
        <v>0</v>
      </c>
      <c r="V21" s="58">
        <v>1</v>
      </c>
      <c r="W21" s="58">
        <v>0</v>
      </c>
    </row>
    <row r="22" spans="1:23">
      <c r="A22" s="63" t="s">
        <v>184</v>
      </c>
      <c r="B22" s="64" t="s">
        <v>137</v>
      </c>
      <c r="C22" s="65">
        <v>0</v>
      </c>
      <c r="D22" s="65">
        <v>0</v>
      </c>
      <c r="E22" s="65">
        <v>0</v>
      </c>
      <c r="F22" s="65">
        <v>1.0999999999999999E-2</v>
      </c>
      <c r="G22" s="65">
        <v>28.373000000000001</v>
      </c>
      <c r="H22" s="65">
        <v>79.704999999999998</v>
      </c>
      <c r="I22" s="65">
        <v>24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5">
        <v>0</v>
      </c>
      <c r="V22" s="65">
        <v>0</v>
      </c>
      <c r="W22" s="65">
        <v>0</v>
      </c>
    </row>
    <row r="23" spans="1:23">
      <c r="A23" s="56" t="s">
        <v>182</v>
      </c>
      <c r="B23" s="57" t="s">
        <v>138</v>
      </c>
      <c r="C23" s="58">
        <v>1E-3</v>
      </c>
      <c r="D23" s="58">
        <v>2.7050000000000001</v>
      </c>
      <c r="E23" s="58">
        <v>5.0999999999999996</v>
      </c>
      <c r="F23" s="58">
        <v>290.875</v>
      </c>
      <c r="G23" s="58">
        <v>992</v>
      </c>
      <c r="H23" s="58">
        <v>358</v>
      </c>
      <c r="I23" s="58">
        <v>19</v>
      </c>
      <c r="J23" s="58">
        <v>0</v>
      </c>
      <c r="K23" s="58">
        <v>0</v>
      </c>
      <c r="L23" s="58">
        <v>0</v>
      </c>
      <c r="M23" s="58">
        <v>3.0000000000000001E-3</v>
      </c>
      <c r="N23" s="58">
        <v>0</v>
      </c>
      <c r="O23" s="58">
        <v>3.5000000000000003E-2</v>
      </c>
      <c r="P23" s="58">
        <v>0</v>
      </c>
      <c r="Q23" s="58">
        <v>0</v>
      </c>
      <c r="R23" s="58">
        <v>8.0000000000000002E-3</v>
      </c>
      <c r="S23" s="58">
        <v>0</v>
      </c>
      <c r="T23" s="58">
        <v>0</v>
      </c>
      <c r="U23" s="58">
        <v>0</v>
      </c>
      <c r="V23" s="58">
        <v>0.04</v>
      </c>
      <c r="W23" s="58">
        <v>0.15</v>
      </c>
    </row>
    <row r="24" spans="1:23">
      <c r="A24" s="72" t="s">
        <v>89</v>
      </c>
      <c r="B24" s="72"/>
      <c r="C24" s="62">
        <v>114.85900000000002</v>
      </c>
      <c r="D24" s="62">
        <v>297.40999999999991</v>
      </c>
      <c r="E24" s="62">
        <v>1079.241</v>
      </c>
      <c r="F24" s="62">
        <v>1562.3980000000004</v>
      </c>
      <c r="G24" s="62">
        <v>2744.491</v>
      </c>
      <c r="H24" s="62">
        <v>2441.9650000000001</v>
      </c>
      <c r="I24" s="62">
        <v>2933.4659999999999</v>
      </c>
      <c r="J24" s="62">
        <v>4899.0320000000002</v>
      </c>
      <c r="K24" s="62">
        <v>4944.7450000000008</v>
      </c>
      <c r="L24" s="62">
        <v>1296.4780000000001</v>
      </c>
      <c r="M24" s="62">
        <v>1429.6089999999997</v>
      </c>
      <c r="N24" s="62">
        <v>1152.981</v>
      </c>
      <c r="O24" s="62">
        <v>1672.155</v>
      </c>
      <c r="P24" s="62">
        <v>1189.8109999999999</v>
      </c>
      <c r="Q24" s="62">
        <v>3378.7609999999995</v>
      </c>
      <c r="R24" s="62">
        <v>3909.0230000000001</v>
      </c>
      <c r="S24" s="62">
        <v>3045.085</v>
      </c>
      <c r="T24" s="62">
        <v>4878.2580000000007</v>
      </c>
      <c r="U24" s="62">
        <v>5592.8010000000004</v>
      </c>
      <c r="V24" s="62">
        <v>6534.1190000000006</v>
      </c>
      <c r="W24" s="62">
        <v>5799.0379999999996</v>
      </c>
    </row>
    <row r="25" spans="1:23">
      <c r="A25" s="50" t="s">
        <v>168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</sheetData>
  <mergeCells count="6">
    <mergeCell ref="A4:A5"/>
    <mergeCell ref="B4:B5"/>
    <mergeCell ref="A24:B24"/>
    <mergeCell ref="U1:W1"/>
    <mergeCell ref="C4:W4"/>
    <mergeCell ref="B2:W2"/>
  </mergeCells>
  <pageMargins left="0.7" right="0.7" top="0.75" bottom="0.75" header="0.3" footer="0.3"/>
  <pageSetup scale="24" orientation="portrait" r:id="rId1"/>
  <ignoredErrors>
    <ignoredError sqref="B12:B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rightToLeft="1" tabSelected="1" view="pageBreakPreview" zoomScaleNormal="99" zoomScaleSheetLayoutView="100" workbookViewId="0">
      <selection activeCell="A14" sqref="A14"/>
    </sheetView>
  </sheetViews>
  <sheetFormatPr defaultColWidth="8.75" defaultRowHeight="14.25"/>
  <cols>
    <col min="1" max="1" width="36.5" style="44" customWidth="1"/>
    <col min="2" max="22" width="8.375" style="44" customWidth="1"/>
    <col min="23" max="16384" width="8.75" style="44"/>
  </cols>
  <sheetData>
    <row r="1" spans="1:22">
      <c r="A1" s="27"/>
      <c r="B1" s="18"/>
      <c r="C1" s="19"/>
      <c r="D1" s="19"/>
      <c r="E1" s="19"/>
      <c r="F1" s="19"/>
      <c r="G1" s="19"/>
      <c r="H1" s="18"/>
      <c r="I1" s="3"/>
      <c r="J1" s="3"/>
      <c r="K1" s="3"/>
      <c r="L1" s="18"/>
      <c r="M1" s="19"/>
      <c r="N1" s="19"/>
      <c r="O1" s="19"/>
      <c r="P1" s="19"/>
      <c r="Q1" s="19"/>
      <c r="R1" s="19"/>
      <c r="S1" s="18"/>
      <c r="T1" s="73" t="s">
        <v>149</v>
      </c>
      <c r="U1" s="73"/>
      <c r="V1" s="73"/>
    </row>
    <row r="2" spans="1:22" ht="20.100000000000001" customHeight="1">
      <c r="A2" s="3"/>
      <c r="B2" s="74" t="s">
        <v>155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6"/>
    </row>
    <row r="3" spans="1:22">
      <c r="A3" s="32" t="s">
        <v>0</v>
      </c>
      <c r="B3" s="27"/>
      <c r="C3" s="27"/>
      <c r="D3" s="27"/>
      <c r="E3" s="27"/>
      <c r="F3" s="27"/>
      <c r="G3" s="27"/>
      <c r="H3" s="27"/>
      <c r="I3" s="3"/>
      <c r="J3" s="3"/>
      <c r="K3" s="3"/>
      <c r="L3" s="27"/>
      <c r="M3" s="27"/>
      <c r="N3" s="27"/>
      <c r="O3" s="27"/>
      <c r="P3" s="27"/>
      <c r="Q3" s="27"/>
      <c r="R3" s="27"/>
      <c r="S3" s="27"/>
      <c r="T3" s="77" t="s">
        <v>90</v>
      </c>
      <c r="U3" s="78"/>
      <c r="V3" s="78"/>
    </row>
    <row r="4" spans="1:22">
      <c r="A4" s="15"/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 t="s">
        <v>10</v>
      </c>
      <c r="R4" s="15" t="s">
        <v>9</v>
      </c>
      <c r="S4" s="15" t="s">
        <v>8</v>
      </c>
      <c r="T4" s="15" t="s">
        <v>7</v>
      </c>
      <c r="U4" s="15" t="s">
        <v>6</v>
      </c>
      <c r="V4" s="15" t="s">
        <v>5</v>
      </c>
    </row>
    <row r="5" spans="1:2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>
      <c r="A6" s="15" t="s">
        <v>145</v>
      </c>
      <c r="B6" s="29">
        <v>20734</v>
      </c>
      <c r="C6" s="29">
        <v>23201</v>
      </c>
      <c r="D6" s="29">
        <v>22256</v>
      </c>
      <c r="E6" s="29">
        <v>21165</v>
      </c>
      <c r="F6" s="29">
        <v>20448</v>
      </c>
      <c r="G6" s="29">
        <v>23314</v>
      </c>
      <c r="H6" s="29">
        <v>23425</v>
      </c>
      <c r="I6" s="29">
        <v>26710</v>
      </c>
      <c r="J6" s="29">
        <v>27514</v>
      </c>
      <c r="K6" s="29">
        <v>27071</v>
      </c>
      <c r="L6" s="29">
        <v>26062</v>
      </c>
      <c r="M6" s="29">
        <v>25790</v>
      </c>
      <c r="N6" s="29">
        <v>26130</v>
      </c>
      <c r="O6" s="29">
        <v>24466</v>
      </c>
      <c r="P6" s="29">
        <v>23933</v>
      </c>
      <c r="Q6" s="29">
        <v>23062</v>
      </c>
      <c r="R6" s="29">
        <v>23356</v>
      </c>
      <c r="S6" s="29">
        <v>23269</v>
      </c>
      <c r="T6" s="29">
        <v>24016</v>
      </c>
      <c r="U6" s="29">
        <v>24164</v>
      </c>
      <c r="V6" s="29">
        <v>22791</v>
      </c>
    </row>
    <row r="7" spans="1:22">
      <c r="A7" s="15" t="s">
        <v>2</v>
      </c>
      <c r="B7" s="28">
        <v>14842</v>
      </c>
      <c r="C7" s="28">
        <v>17389</v>
      </c>
      <c r="D7" s="28">
        <v>15769</v>
      </c>
      <c r="E7" s="28">
        <v>13805</v>
      </c>
      <c r="F7" s="28">
        <v>13238</v>
      </c>
      <c r="G7" s="28">
        <v>15779</v>
      </c>
      <c r="H7" s="28">
        <v>15819</v>
      </c>
      <c r="I7" s="28">
        <v>17770</v>
      </c>
      <c r="J7" s="28">
        <v>18305</v>
      </c>
      <c r="K7" s="28">
        <v>18010</v>
      </c>
      <c r="L7" s="28">
        <v>17339</v>
      </c>
      <c r="M7" s="28">
        <v>17155</v>
      </c>
      <c r="N7" s="28">
        <v>17324</v>
      </c>
      <c r="O7" s="28">
        <v>18083</v>
      </c>
      <c r="P7" s="28">
        <v>18677</v>
      </c>
      <c r="Q7" s="28">
        <v>17940</v>
      </c>
      <c r="R7" s="28">
        <v>18176</v>
      </c>
      <c r="S7" s="28">
        <v>18058</v>
      </c>
      <c r="T7" s="28">
        <v>18191</v>
      </c>
      <c r="U7" s="28">
        <v>18253</v>
      </c>
      <c r="V7" s="28">
        <v>17057</v>
      </c>
    </row>
    <row r="8" spans="1:22">
      <c r="A8" s="15" t="s">
        <v>3</v>
      </c>
      <c r="B8" s="29">
        <v>5892</v>
      </c>
      <c r="C8" s="29">
        <v>5812</v>
      </c>
      <c r="D8" s="29">
        <v>6487</v>
      </c>
      <c r="E8" s="29">
        <v>7360</v>
      </c>
      <c r="F8" s="29">
        <v>7210</v>
      </c>
      <c r="G8" s="29">
        <v>7535</v>
      </c>
      <c r="H8" s="29">
        <v>7606</v>
      </c>
      <c r="I8" s="29">
        <v>8940</v>
      </c>
      <c r="J8" s="29">
        <v>9209</v>
      </c>
      <c r="K8" s="29">
        <v>9061</v>
      </c>
      <c r="L8" s="29">
        <v>8723</v>
      </c>
      <c r="M8" s="29">
        <v>8635</v>
      </c>
      <c r="N8" s="29">
        <v>8806</v>
      </c>
      <c r="O8" s="29">
        <v>6383</v>
      </c>
      <c r="P8" s="29">
        <v>5256</v>
      </c>
      <c r="Q8" s="29">
        <v>5122</v>
      </c>
      <c r="R8" s="29">
        <v>5180</v>
      </c>
      <c r="S8" s="29">
        <v>5211</v>
      </c>
      <c r="T8" s="29">
        <v>5825</v>
      </c>
      <c r="U8" s="29">
        <v>5911</v>
      </c>
      <c r="V8" s="29">
        <v>5734</v>
      </c>
    </row>
    <row r="9" spans="1:22">
      <c r="A9" s="5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>
      <c r="A10" s="15" t="s">
        <v>146</v>
      </c>
      <c r="B10" s="29">
        <v>24605</v>
      </c>
      <c r="C10" s="29">
        <v>28218</v>
      </c>
      <c r="D10" s="29">
        <v>33223</v>
      </c>
      <c r="E10" s="29">
        <v>33380</v>
      </c>
      <c r="F10" s="29">
        <v>34961</v>
      </c>
      <c r="G10" s="29">
        <v>37090</v>
      </c>
      <c r="H10" s="29">
        <v>42038</v>
      </c>
      <c r="I10" s="29">
        <v>40052</v>
      </c>
      <c r="J10" s="29">
        <v>41257</v>
      </c>
      <c r="K10" s="29">
        <v>40594</v>
      </c>
      <c r="L10" s="29">
        <v>39080</v>
      </c>
      <c r="M10" s="29">
        <v>37378</v>
      </c>
      <c r="N10" s="29">
        <v>45261</v>
      </c>
      <c r="O10" s="29">
        <v>37302</v>
      </c>
      <c r="P10" s="29">
        <v>44138</v>
      </c>
      <c r="Q10" s="29">
        <v>41820</v>
      </c>
      <c r="R10" s="29">
        <v>43182</v>
      </c>
      <c r="S10" s="29">
        <v>43132</v>
      </c>
      <c r="T10" s="29">
        <v>43987</v>
      </c>
      <c r="U10" s="29">
        <v>42042</v>
      </c>
      <c r="V10" s="29">
        <v>41929</v>
      </c>
    </row>
    <row r="11" spans="1:22">
      <c r="A11" s="15" t="s">
        <v>2</v>
      </c>
      <c r="B11" s="28">
        <v>24179</v>
      </c>
      <c r="C11" s="28">
        <v>27993</v>
      </c>
      <c r="D11" s="28">
        <v>32947</v>
      </c>
      <c r="E11" s="28">
        <v>33237</v>
      </c>
      <c r="F11" s="28">
        <v>34884</v>
      </c>
      <c r="G11" s="28">
        <v>36970</v>
      </c>
      <c r="H11" s="28">
        <v>41960</v>
      </c>
      <c r="I11" s="28">
        <v>39903</v>
      </c>
      <c r="J11" s="28">
        <v>41104</v>
      </c>
      <c r="K11" s="28">
        <v>40443</v>
      </c>
      <c r="L11" s="28">
        <v>38935</v>
      </c>
      <c r="M11" s="28">
        <v>37341</v>
      </c>
      <c r="N11" s="28">
        <v>45190</v>
      </c>
      <c r="O11" s="28">
        <v>37235</v>
      </c>
      <c r="P11" s="28">
        <v>44062</v>
      </c>
      <c r="Q11" s="28">
        <v>41755</v>
      </c>
      <c r="R11" s="28">
        <v>43123</v>
      </c>
      <c r="S11" s="28">
        <v>43080</v>
      </c>
      <c r="T11" s="28">
        <v>43928</v>
      </c>
      <c r="U11" s="28">
        <v>41986</v>
      </c>
      <c r="V11" s="28">
        <v>41888</v>
      </c>
    </row>
    <row r="12" spans="1:22">
      <c r="A12" s="15" t="s">
        <v>3</v>
      </c>
      <c r="B12" s="29">
        <v>426</v>
      </c>
      <c r="C12" s="29">
        <v>225</v>
      </c>
      <c r="D12" s="29">
        <v>276</v>
      </c>
      <c r="E12" s="29">
        <v>143</v>
      </c>
      <c r="F12" s="29">
        <v>77</v>
      </c>
      <c r="G12" s="29">
        <v>120</v>
      </c>
      <c r="H12" s="29">
        <v>78</v>
      </c>
      <c r="I12" s="29">
        <v>149</v>
      </c>
      <c r="J12" s="29">
        <v>153</v>
      </c>
      <c r="K12" s="29">
        <v>151</v>
      </c>
      <c r="L12" s="29">
        <v>145</v>
      </c>
      <c r="M12" s="29">
        <v>37</v>
      </c>
      <c r="N12" s="29">
        <v>71</v>
      </c>
      <c r="O12" s="29">
        <v>67</v>
      </c>
      <c r="P12" s="29">
        <v>76</v>
      </c>
      <c r="Q12" s="29">
        <v>65</v>
      </c>
      <c r="R12" s="29">
        <v>59</v>
      </c>
      <c r="S12" s="29">
        <v>52</v>
      </c>
      <c r="T12" s="29">
        <v>59</v>
      </c>
      <c r="U12" s="29">
        <v>56</v>
      </c>
      <c r="V12" s="29">
        <v>41</v>
      </c>
    </row>
    <row r="13" spans="1:22">
      <c r="A13" s="15" t="s">
        <v>144</v>
      </c>
      <c r="B13" s="28">
        <v>45339</v>
      </c>
      <c r="C13" s="28">
        <v>51419</v>
      </c>
      <c r="D13" s="28">
        <v>55479</v>
      </c>
      <c r="E13" s="28">
        <v>54545</v>
      </c>
      <c r="F13" s="28">
        <v>55409</v>
      </c>
      <c r="G13" s="28">
        <v>60404</v>
      </c>
      <c r="H13" s="28">
        <v>65463</v>
      </c>
      <c r="I13" s="28">
        <v>66762</v>
      </c>
      <c r="J13" s="28">
        <v>68771</v>
      </c>
      <c r="K13" s="28">
        <v>67665</v>
      </c>
      <c r="L13" s="28">
        <v>65142</v>
      </c>
      <c r="M13" s="28">
        <v>63168</v>
      </c>
      <c r="N13" s="28">
        <v>71391</v>
      </c>
      <c r="O13" s="28">
        <v>61768</v>
      </c>
      <c r="P13" s="28">
        <v>68071</v>
      </c>
      <c r="Q13" s="28">
        <v>64882</v>
      </c>
      <c r="R13" s="28">
        <v>66538</v>
      </c>
      <c r="S13" s="28">
        <v>66401</v>
      </c>
      <c r="T13" s="28">
        <v>68003</v>
      </c>
      <c r="U13" s="28">
        <v>66206</v>
      </c>
      <c r="V13" s="28">
        <v>64720</v>
      </c>
    </row>
    <row r="14" spans="1:22">
      <c r="A14" s="30" t="s">
        <v>167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3"/>
      <c r="N14" s="23"/>
      <c r="O14" s="23"/>
      <c r="P14" s="23"/>
      <c r="Q14" s="24"/>
      <c r="R14" s="24"/>
      <c r="S14" s="24"/>
      <c r="T14" s="24"/>
      <c r="U14" s="2"/>
      <c r="V14" s="2"/>
    </row>
    <row r="15" spans="1:22">
      <c r="A15" s="31" t="s">
        <v>4</v>
      </c>
      <c r="B15" s="25"/>
      <c r="C15" s="22"/>
      <c r="D15" s="22"/>
      <c r="E15" s="22"/>
      <c r="F15" s="22"/>
      <c r="G15" s="25"/>
      <c r="H15" s="25"/>
      <c r="I15" s="25"/>
      <c r="J15" s="25"/>
      <c r="K15" s="25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</sheetData>
  <mergeCells count="3">
    <mergeCell ref="T1:V1"/>
    <mergeCell ref="B2:V2"/>
    <mergeCell ref="T3:V3"/>
  </mergeCells>
  <pageMargins left="0.7" right="0.7" top="0.75" bottom="0.75" header="0.3" footer="0.3"/>
  <pageSetup scale="2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rightToLeft="1" view="pageBreakPreview" topLeftCell="A28" zoomScale="81" zoomScaleNormal="63" zoomScaleSheetLayoutView="100" workbookViewId="0">
      <selection activeCell="A47" sqref="A47"/>
    </sheetView>
  </sheetViews>
  <sheetFormatPr defaultColWidth="8.75" defaultRowHeight="14.25"/>
  <cols>
    <col min="1" max="1" width="25.5" style="44" bestFit="1" customWidth="1"/>
    <col min="2" max="2" width="9.25" style="44" bestFit="1" customWidth="1"/>
    <col min="3" max="5" width="9.125" style="44" bestFit="1" customWidth="1"/>
    <col min="6" max="6" width="9.25" style="44" bestFit="1" customWidth="1"/>
    <col min="7" max="13" width="9.125" style="44" bestFit="1" customWidth="1"/>
    <col min="14" max="14" width="9.25" style="44" bestFit="1" customWidth="1"/>
    <col min="15" max="20" width="9.125" style="44" bestFit="1" customWidth="1"/>
    <col min="21" max="21" width="9.25" style="44" bestFit="1" customWidth="1"/>
    <col min="22" max="22" width="9.125" style="44" bestFit="1" customWidth="1"/>
    <col min="23" max="16384" width="8.75" style="44"/>
  </cols>
  <sheetData>
    <row r="1" spans="1:22">
      <c r="A1" s="27"/>
      <c r="B1" s="3"/>
      <c r="C1" s="3"/>
      <c r="D1" s="3"/>
      <c r="E1" s="3"/>
      <c r="F1" s="3"/>
      <c r="G1" s="3"/>
      <c r="H1" s="3"/>
      <c r="I1" s="3"/>
      <c r="J1" s="3"/>
      <c r="K1" s="3"/>
      <c r="L1" s="21"/>
      <c r="M1" s="21"/>
      <c r="N1" s="21"/>
      <c r="O1" s="21"/>
      <c r="P1" s="21"/>
      <c r="Q1" s="21"/>
      <c r="R1" s="21"/>
      <c r="S1" s="21"/>
      <c r="T1" s="73" t="s">
        <v>149</v>
      </c>
      <c r="U1" s="73"/>
      <c r="V1" s="73"/>
    </row>
    <row r="2" spans="1:22" ht="20.100000000000001" customHeight="1">
      <c r="A2" s="3"/>
      <c r="B2" s="71" t="s">
        <v>156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47" t="s">
        <v>151</v>
      </c>
      <c r="B3" s="27"/>
      <c r="C3" s="27"/>
      <c r="D3" s="27"/>
      <c r="E3" s="27"/>
      <c r="F3" s="27"/>
      <c r="G3" s="27"/>
      <c r="H3" s="27"/>
      <c r="I3" s="3"/>
      <c r="J3" s="3"/>
      <c r="K3" s="3"/>
      <c r="L3" s="34"/>
      <c r="M3" s="34"/>
      <c r="N3" s="34"/>
      <c r="O3" s="34"/>
      <c r="P3" s="34"/>
      <c r="Q3" s="34"/>
      <c r="R3" s="34"/>
      <c r="S3" s="34"/>
      <c r="T3" s="77" t="s">
        <v>90</v>
      </c>
      <c r="U3" s="78"/>
      <c r="V3" s="78"/>
    </row>
    <row r="4" spans="1:22">
      <c r="A4" s="15" t="s">
        <v>11</v>
      </c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 t="s">
        <v>10</v>
      </c>
      <c r="R4" s="15" t="s">
        <v>9</v>
      </c>
      <c r="S4" s="15" t="s">
        <v>8</v>
      </c>
      <c r="T4" s="15" t="s">
        <v>7</v>
      </c>
      <c r="U4" s="15" t="s">
        <v>6</v>
      </c>
      <c r="V4" s="15" t="s">
        <v>5</v>
      </c>
    </row>
    <row r="5" spans="1:22">
      <c r="A5" s="15" t="s">
        <v>13</v>
      </c>
      <c r="B5" s="28">
        <v>63</v>
      </c>
      <c r="C5" s="29">
        <v>93</v>
      </c>
      <c r="D5" s="28">
        <v>50</v>
      </c>
      <c r="E5" s="29">
        <v>43</v>
      </c>
      <c r="F5" s="28">
        <v>41</v>
      </c>
      <c r="G5" s="29">
        <v>59</v>
      </c>
      <c r="H5" s="28">
        <v>89</v>
      </c>
      <c r="I5" s="29">
        <v>63</v>
      </c>
      <c r="J5" s="28">
        <v>65</v>
      </c>
      <c r="K5" s="29">
        <v>64</v>
      </c>
      <c r="L5" s="28">
        <v>61.461599054745967</v>
      </c>
      <c r="M5" s="29">
        <v>56.704986583406715</v>
      </c>
      <c r="N5" s="28">
        <v>48.954574618247143</v>
      </c>
      <c r="O5" s="29">
        <v>58</v>
      </c>
      <c r="P5" s="28">
        <v>36</v>
      </c>
      <c r="Q5" s="29">
        <v>48.73079952737298</v>
      </c>
      <c r="R5" s="28">
        <v>48.805391224331039</v>
      </c>
      <c r="S5" s="29">
        <v>52.717893055389851</v>
      </c>
      <c r="T5" s="28">
        <v>54.922467479468395</v>
      </c>
      <c r="U5" s="29">
        <v>47.576933175790998</v>
      </c>
      <c r="V5" s="28">
        <v>53.723075661174846</v>
      </c>
    </row>
    <row r="6" spans="1:22">
      <c r="A6" s="15" t="s">
        <v>14</v>
      </c>
      <c r="B6" s="28">
        <v>0</v>
      </c>
      <c r="C6" s="29">
        <v>0</v>
      </c>
      <c r="D6" s="28">
        <v>2</v>
      </c>
      <c r="E6" s="29">
        <v>1</v>
      </c>
      <c r="F6" s="28">
        <v>0</v>
      </c>
      <c r="G6" s="29">
        <v>0</v>
      </c>
      <c r="H6" s="28">
        <v>4</v>
      </c>
      <c r="I6" s="29">
        <v>0</v>
      </c>
      <c r="J6" s="28">
        <v>0</v>
      </c>
      <c r="K6" s="29">
        <v>0</v>
      </c>
      <c r="L6" s="28">
        <v>0</v>
      </c>
      <c r="M6" s="29">
        <v>2</v>
      </c>
      <c r="N6" s="28">
        <v>0</v>
      </c>
      <c r="O6" s="29">
        <v>0</v>
      </c>
      <c r="P6" s="28">
        <v>9.476027203272368</v>
      </c>
      <c r="Q6" s="29">
        <v>4.738013601636184</v>
      </c>
      <c r="R6" s="28">
        <v>3.1586757344241225</v>
      </c>
      <c r="S6" s="29">
        <v>3.369006800818092</v>
      </c>
      <c r="T6" s="28">
        <v>2.1319206338105534</v>
      </c>
      <c r="U6" s="29">
        <v>4.738013601636184</v>
      </c>
      <c r="V6" s="28">
        <v>2.0398235060441383</v>
      </c>
    </row>
    <row r="7" spans="1:22">
      <c r="A7" s="15" t="s">
        <v>15</v>
      </c>
      <c r="B7" s="28">
        <v>52</v>
      </c>
      <c r="C7" s="29">
        <v>52</v>
      </c>
      <c r="D7" s="28">
        <v>15</v>
      </c>
      <c r="E7" s="29">
        <v>55</v>
      </c>
      <c r="F7" s="28">
        <v>87</v>
      </c>
      <c r="G7" s="29">
        <v>89</v>
      </c>
      <c r="H7" s="28">
        <v>53</v>
      </c>
      <c r="I7" s="29">
        <v>194</v>
      </c>
      <c r="J7" s="28">
        <v>200</v>
      </c>
      <c r="K7" s="29">
        <v>197</v>
      </c>
      <c r="L7" s="28">
        <v>189.26270185112247</v>
      </c>
      <c r="M7" s="29">
        <v>157.02482743773183</v>
      </c>
      <c r="N7" s="28">
        <v>155.02255232816705</v>
      </c>
      <c r="O7" s="29">
        <v>2</v>
      </c>
      <c r="P7" s="28">
        <v>0</v>
      </c>
      <c r="Q7" s="29">
        <v>94.631350925561236</v>
      </c>
      <c r="R7" s="28">
        <v>114.7617513930965</v>
      </c>
      <c r="S7" s="29">
        <v>125.82808918164653</v>
      </c>
      <c r="T7" s="28">
        <v>146.71934246589933</v>
      </c>
      <c r="U7" s="29">
        <v>32.210450308520414</v>
      </c>
      <c r="V7" s="28">
        <v>134.34466059551463</v>
      </c>
    </row>
    <row r="8" spans="1:22">
      <c r="A8" s="15" t="s">
        <v>16</v>
      </c>
      <c r="B8" s="28">
        <v>0</v>
      </c>
      <c r="C8" s="29">
        <v>0</v>
      </c>
      <c r="D8" s="28">
        <v>0</v>
      </c>
      <c r="E8" s="29">
        <v>0</v>
      </c>
      <c r="F8" s="28">
        <v>0</v>
      </c>
      <c r="G8" s="29">
        <v>0</v>
      </c>
      <c r="H8" s="28">
        <v>0</v>
      </c>
      <c r="I8" s="29">
        <v>1</v>
      </c>
      <c r="J8" s="28">
        <v>1</v>
      </c>
      <c r="K8" s="29">
        <v>1</v>
      </c>
      <c r="L8" s="28">
        <v>0.97558093737691998</v>
      </c>
      <c r="M8" s="29">
        <v>0</v>
      </c>
      <c r="N8" s="28">
        <v>0</v>
      </c>
      <c r="O8" s="29">
        <v>0</v>
      </c>
      <c r="P8" s="28">
        <v>0</v>
      </c>
      <c r="Q8" s="29">
        <v>0.48779046868845999</v>
      </c>
      <c r="R8" s="28">
        <v>0.32519364579230664</v>
      </c>
      <c r="S8" s="29">
        <v>0.24389523434422999</v>
      </c>
      <c r="T8" s="28">
        <v>0.38616745437836414</v>
      </c>
      <c r="U8" s="29">
        <v>0.16259682289615332</v>
      </c>
      <c r="V8" s="28">
        <v>0.29470674149927795</v>
      </c>
    </row>
    <row r="9" spans="1:22">
      <c r="A9" s="15" t="s">
        <v>17</v>
      </c>
      <c r="B9" s="28">
        <v>2557</v>
      </c>
      <c r="C9" s="29">
        <v>2860</v>
      </c>
      <c r="D9" s="28">
        <v>2812</v>
      </c>
      <c r="E9" s="29">
        <v>2267</v>
      </c>
      <c r="F9" s="28">
        <v>2177</v>
      </c>
      <c r="G9" s="29">
        <v>2829</v>
      </c>
      <c r="H9" s="28">
        <v>3117</v>
      </c>
      <c r="I9" s="29">
        <v>3105</v>
      </c>
      <c r="J9" s="28">
        <v>3198</v>
      </c>
      <c r="K9" s="29">
        <v>3146</v>
      </c>
      <c r="L9" s="28">
        <v>3029.1788105553364</v>
      </c>
      <c r="M9" s="29">
        <v>2947.031856125408</v>
      </c>
      <c r="N9" s="28">
        <v>3153.4487360451685</v>
      </c>
      <c r="O9" s="29">
        <v>2763.038</v>
      </c>
      <c r="P9" s="28">
        <v>4028.867770543246</v>
      </c>
      <c r="Q9" s="29">
        <v>3529.0232905492912</v>
      </c>
      <c r="R9" s="28">
        <v>3503.8317723812502</v>
      </c>
      <c r="S9" s="29">
        <v>3438.0275733373501</v>
      </c>
      <c r="T9" s="28">
        <v>3229.5175030998362</v>
      </c>
      <c r="U9" s="29">
        <v>3440.3096870308459</v>
      </c>
      <c r="V9" s="28">
        <v>3206.2523610323242</v>
      </c>
    </row>
    <row r="10" spans="1:22">
      <c r="A10" s="15" t="s">
        <v>18</v>
      </c>
      <c r="B10" s="28">
        <v>720</v>
      </c>
      <c r="C10" s="29">
        <v>839</v>
      </c>
      <c r="D10" s="28">
        <v>887</v>
      </c>
      <c r="E10" s="29">
        <v>721</v>
      </c>
      <c r="F10" s="28">
        <v>904</v>
      </c>
      <c r="G10" s="29">
        <v>778</v>
      </c>
      <c r="H10" s="28">
        <v>773</v>
      </c>
      <c r="I10" s="29">
        <v>876</v>
      </c>
      <c r="J10" s="28">
        <v>883</v>
      </c>
      <c r="K10" s="29">
        <v>868</v>
      </c>
      <c r="L10" s="28">
        <v>836.07286333202046</v>
      </c>
      <c r="M10" s="29">
        <v>849.88019112642962</v>
      </c>
      <c r="N10" s="28">
        <v>896.83472346978056</v>
      </c>
      <c r="O10" s="29">
        <v>631.84899999999993</v>
      </c>
      <c r="P10" s="28">
        <v>794.22538095569234</v>
      </c>
      <c r="Q10" s="29">
        <v>815.1491221438564</v>
      </c>
      <c r="R10" s="28">
        <v>842.37765591916434</v>
      </c>
      <c r="S10" s="29">
        <v>832.51465663514296</v>
      </c>
      <c r="T10" s="28">
        <v>840.21134175318934</v>
      </c>
      <c r="U10" s="29">
        <v>747.07450103318297</v>
      </c>
      <c r="V10" s="28">
        <v>833.7647128916243</v>
      </c>
    </row>
    <row r="11" spans="1:22">
      <c r="A11" s="15" t="s">
        <v>20</v>
      </c>
      <c r="B11" s="28">
        <v>60</v>
      </c>
      <c r="C11" s="29">
        <v>84</v>
      </c>
      <c r="D11" s="28">
        <v>78</v>
      </c>
      <c r="E11" s="29">
        <v>84</v>
      </c>
      <c r="F11" s="28">
        <v>121</v>
      </c>
      <c r="G11" s="29">
        <v>153</v>
      </c>
      <c r="H11" s="28">
        <v>150</v>
      </c>
      <c r="I11" s="29">
        <v>279</v>
      </c>
      <c r="J11" s="28">
        <v>308</v>
      </c>
      <c r="K11" s="29">
        <v>303</v>
      </c>
      <c r="L11" s="28">
        <v>291.69870027569908</v>
      </c>
      <c r="M11" s="29">
        <v>277.86486635372421</v>
      </c>
      <c r="N11" s="28">
        <v>307.5325291928653</v>
      </c>
      <c r="O11" s="29">
        <v>265.06100000000004</v>
      </c>
      <c r="P11" s="28">
        <v>396.78679472935573</v>
      </c>
      <c r="Q11" s="29">
        <v>344.24274750252744</v>
      </c>
      <c r="R11" s="28">
        <v>332.00600806597339</v>
      </c>
      <c r="S11" s="29">
        <v>311.05380692812582</v>
      </c>
      <c r="T11" s="28">
        <v>303.15584540588065</v>
      </c>
      <c r="U11" s="29">
        <v>335.36351407729438</v>
      </c>
      <c r="V11" s="28">
        <v>304.44487703893157</v>
      </c>
    </row>
    <row r="12" spans="1:22">
      <c r="A12" s="15" t="s">
        <v>21</v>
      </c>
      <c r="B12" s="28">
        <v>2488</v>
      </c>
      <c r="C12" s="29">
        <v>3045</v>
      </c>
      <c r="D12" s="28">
        <v>2521</v>
      </c>
      <c r="E12" s="29">
        <v>2269</v>
      </c>
      <c r="F12" s="28">
        <v>1911</v>
      </c>
      <c r="G12" s="29">
        <v>2499</v>
      </c>
      <c r="H12" s="28">
        <v>2650</v>
      </c>
      <c r="I12" s="29">
        <v>2820</v>
      </c>
      <c r="J12" s="28">
        <v>2904</v>
      </c>
      <c r="K12" s="29">
        <v>2858</v>
      </c>
      <c r="L12" s="28">
        <v>2751.1382434029147</v>
      </c>
      <c r="M12" s="29">
        <v>2673.2712901271971</v>
      </c>
      <c r="N12" s="28">
        <v>2656.6462209675346</v>
      </c>
      <c r="O12" s="29">
        <v>2935.9770723981901</v>
      </c>
      <c r="P12" s="28">
        <v>3184.7844496812495</v>
      </c>
      <c r="Q12" s="29">
        <v>2967.9613465420821</v>
      </c>
      <c r="R12" s="28">
        <v>2864.1896380172329</v>
      </c>
      <c r="S12" s="29">
        <v>2820.6163183346398</v>
      </c>
      <c r="T12" s="28">
        <v>2977.3038724705002</v>
      </c>
      <c r="U12" s="29">
        <v>3029.5742895405074</v>
      </c>
      <c r="V12" s="28">
        <v>2818.0917058072155</v>
      </c>
    </row>
    <row r="13" spans="1:22">
      <c r="A13" s="15" t="s">
        <v>22</v>
      </c>
      <c r="B13" s="28">
        <v>113</v>
      </c>
      <c r="C13" s="29">
        <v>144</v>
      </c>
      <c r="D13" s="28">
        <v>104</v>
      </c>
      <c r="E13" s="29">
        <v>58</v>
      </c>
      <c r="F13" s="28">
        <v>110</v>
      </c>
      <c r="G13" s="29">
        <v>125</v>
      </c>
      <c r="H13" s="28">
        <v>155</v>
      </c>
      <c r="I13" s="29">
        <v>229</v>
      </c>
      <c r="J13" s="28">
        <v>236</v>
      </c>
      <c r="K13" s="29">
        <v>232</v>
      </c>
      <c r="L13" s="28">
        <v>223.40803465931469</v>
      </c>
      <c r="M13" s="29">
        <v>162.80777113364411</v>
      </c>
      <c r="N13" s="28">
        <v>154</v>
      </c>
      <c r="O13" s="29">
        <v>265</v>
      </c>
      <c r="P13" s="28">
        <v>381.96543185579628</v>
      </c>
      <c r="Q13" s="29">
        <v>302.68673325755549</v>
      </c>
      <c r="R13" s="28">
        <v>253.12448883837033</v>
      </c>
      <c r="S13" s="29">
        <v>232.7472521955998</v>
      </c>
      <c r="T13" s="28">
        <v>218.02188670673223</v>
      </c>
      <c r="U13" s="29">
        <v>316.55072170445061</v>
      </c>
      <c r="V13" s="28">
        <v>217.92261106662355</v>
      </c>
    </row>
    <row r="14" spans="1:22">
      <c r="A14" s="15" t="s">
        <v>23</v>
      </c>
      <c r="B14" s="28">
        <v>12</v>
      </c>
      <c r="C14" s="29">
        <v>6</v>
      </c>
      <c r="D14" s="28">
        <v>2</v>
      </c>
      <c r="E14" s="29">
        <v>4</v>
      </c>
      <c r="F14" s="28">
        <v>9</v>
      </c>
      <c r="G14" s="29">
        <v>17</v>
      </c>
      <c r="H14" s="28">
        <v>14</v>
      </c>
      <c r="I14" s="29">
        <v>6</v>
      </c>
      <c r="J14" s="28">
        <v>6</v>
      </c>
      <c r="K14" s="29">
        <v>6</v>
      </c>
      <c r="L14" s="28">
        <v>5.8534856242615199</v>
      </c>
      <c r="M14" s="29">
        <v>2.9757456387169388</v>
      </c>
      <c r="N14" s="28">
        <v>8</v>
      </c>
      <c r="O14" s="29">
        <v>14</v>
      </c>
      <c r="P14" s="28">
        <v>45.579344659688523</v>
      </c>
      <c r="Q14" s="29">
        <v>25.71641514197502</v>
      </c>
      <c r="R14" s="28">
        <v>19.810943427983347</v>
      </c>
      <c r="S14" s="29">
        <v>14.346080390345978</v>
      </c>
      <c r="T14" s="28">
        <v>10.746563770326947</v>
      </c>
      <c r="U14" s="29">
        <v>28.431919933887844</v>
      </c>
      <c r="V14" s="28">
        <v>11.72563255958987</v>
      </c>
    </row>
    <row r="15" spans="1:22">
      <c r="A15" s="15" t="s">
        <v>24</v>
      </c>
      <c r="B15" s="28">
        <v>149</v>
      </c>
      <c r="C15" s="29">
        <v>221</v>
      </c>
      <c r="D15" s="28">
        <v>168</v>
      </c>
      <c r="E15" s="29">
        <v>218</v>
      </c>
      <c r="F15" s="28">
        <v>167</v>
      </c>
      <c r="G15" s="29">
        <v>203</v>
      </c>
      <c r="H15" s="28">
        <v>202</v>
      </c>
      <c r="I15" s="29">
        <v>199</v>
      </c>
      <c r="J15" s="28">
        <v>205</v>
      </c>
      <c r="K15" s="29">
        <v>202</v>
      </c>
      <c r="L15" s="28">
        <v>194.14060653800709</v>
      </c>
      <c r="M15" s="29">
        <v>216.42331340093233</v>
      </c>
      <c r="N15" s="28">
        <v>188</v>
      </c>
      <c r="O15" s="29">
        <v>200.92599999999999</v>
      </c>
      <c r="P15" s="28">
        <v>267.07219779957137</v>
      </c>
      <c r="Q15" s="29">
        <v>230.60640216878923</v>
      </c>
      <c r="R15" s="28">
        <v>216.40426811252618</v>
      </c>
      <c r="S15" s="29">
        <v>223.51485778486079</v>
      </c>
      <c r="T15" s="28">
        <v>212.62076145908162</v>
      </c>
      <c r="U15" s="29">
        <v>232.86819998945353</v>
      </c>
      <c r="V15" s="28">
        <v>211.26128986205592</v>
      </c>
    </row>
    <row r="16" spans="1:22">
      <c r="A16" s="15" t="s">
        <v>25</v>
      </c>
      <c r="B16" s="28">
        <v>91</v>
      </c>
      <c r="C16" s="29">
        <v>153</v>
      </c>
      <c r="D16" s="28">
        <v>111</v>
      </c>
      <c r="E16" s="29">
        <v>81</v>
      </c>
      <c r="F16" s="28">
        <v>78</v>
      </c>
      <c r="G16" s="29">
        <v>69</v>
      </c>
      <c r="H16" s="28">
        <v>69</v>
      </c>
      <c r="I16" s="29">
        <v>72</v>
      </c>
      <c r="J16" s="28">
        <v>74</v>
      </c>
      <c r="K16" s="29">
        <v>73</v>
      </c>
      <c r="L16" s="28">
        <v>70.241827491138238</v>
      </c>
      <c r="M16" s="29">
        <v>84.088578870142257</v>
      </c>
      <c r="N16" s="28">
        <v>60.399813973233208</v>
      </c>
      <c r="O16" s="29">
        <v>20</v>
      </c>
      <c r="P16" s="28">
        <v>177.45988835196954</v>
      </c>
      <c r="Q16" s="29">
        <v>123.85085792155388</v>
      </c>
      <c r="R16" s="28">
        <v>102.70050993878033</v>
      </c>
      <c r="S16" s="29">
        <v>103.96971839584808</v>
      </c>
      <c r="T16" s="28">
        <v>90.250158673977225</v>
      </c>
      <c r="U16" s="29">
        <v>107.10358209117447</v>
      </c>
      <c r="V16" s="28">
        <v>86.00894658258558</v>
      </c>
    </row>
    <row r="17" spans="1:22">
      <c r="A17" s="15" t="s">
        <v>26</v>
      </c>
      <c r="B17" s="28">
        <v>46</v>
      </c>
      <c r="C17" s="29">
        <v>97</v>
      </c>
      <c r="D17" s="28">
        <v>96</v>
      </c>
      <c r="E17" s="29">
        <v>135</v>
      </c>
      <c r="F17" s="28">
        <v>114</v>
      </c>
      <c r="G17" s="29">
        <v>159</v>
      </c>
      <c r="H17" s="28">
        <v>146</v>
      </c>
      <c r="I17" s="29">
        <v>67</v>
      </c>
      <c r="J17" s="28">
        <v>70</v>
      </c>
      <c r="K17" s="29">
        <v>69</v>
      </c>
      <c r="L17" s="28">
        <v>66.339503741630566</v>
      </c>
      <c r="M17" s="29">
        <v>123.3068681216898</v>
      </c>
      <c r="N17" s="28">
        <v>109.39981397323321</v>
      </c>
      <c r="O17" s="29">
        <v>13.339</v>
      </c>
      <c r="P17" s="28">
        <v>183.91578447195755</v>
      </c>
      <c r="Q17" s="29">
        <v>125.12764410679407</v>
      </c>
      <c r="R17" s="28">
        <v>119.88503406227376</v>
      </c>
      <c r="S17" s="29">
        <v>124.21725611424193</v>
      </c>
      <c r="T17" s="28">
        <v>108.43716550995902</v>
      </c>
      <c r="U17" s="29">
        <v>107.46080952625054</v>
      </c>
      <c r="V17" s="28">
        <v>106.5269028311675</v>
      </c>
    </row>
    <row r="18" spans="1:22">
      <c r="A18" s="15" t="s">
        <v>28</v>
      </c>
      <c r="B18" s="28">
        <v>126</v>
      </c>
      <c r="C18" s="29">
        <v>153</v>
      </c>
      <c r="D18" s="28">
        <v>125</v>
      </c>
      <c r="E18" s="29">
        <v>91</v>
      </c>
      <c r="F18" s="28">
        <v>77</v>
      </c>
      <c r="G18" s="29">
        <v>100</v>
      </c>
      <c r="H18" s="28">
        <v>120</v>
      </c>
      <c r="I18" s="29">
        <v>186</v>
      </c>
      <c r="J18" s="28">
        <v>192</v>
      </c>
      <c r="K18" s="29">
        <v>188</v>
      </c>
      <c r="L18" s="28">
        <v>181.45805435210713</v>
      </c>
      <c r="M18" s="29">
        <v>152.81915915909067</v>
      </c>
      <c r="N18" s="28">
        <v>132.92493263184906</v>
      </c>
      <c r="O18" s="29">
        <v>157.06200000000001</v>
      </c>
      <c r="P18" s="28">
        <v>47.386802258426115</v>
      </c>
      <c r="Q18" s="29">
        <v>114.42242830526662</v>
      </c>
      <c r="R18" s="28">
        <v>120.58992974746077</v>
      </c>
      <c r="S18" s="29">
        <v>133.62079373217864</v>
      </c>
      <c r="T18" s="28">
        <v>147.12198424770929</v>
      </c>
      <c r="U18" s="29">
        <v>106.29041018789758</v>
      </c>
      <c r="V18" s="28">
        <v>142.37255571847206</v>
      </c>
    </row>
    <row r="19" spans="1:22">
      <c r="A19" s="15" t="s">
        <v>29</v>
      </c>
      <c r="B19" s="28">
        <v>280</v>
      </c>
      <c r="C19" s="29">
        <v>365</v>
      </c>
      <c r="D19" s="28">
        <v>334</v>
      </c>
      <c r="E19" s="29">
        <v>260</v>
      </c>
      <c r="F19" s="28">
        <v>250</v>
      </c>
      <c r="G19" s="29">
        <v>271</v>
      </c>
      <c r="H19" s="28">
        <v>354</v>
      </c>
      <c r="I19" s="29">
        <v>364</v>
      </c>
      <c r="J19" s="28">
        <v>375</v>
      </c>
      <c r="K19" s="29">
        <v>369</v>
      </c>
      <c r="L19" s="28">
        <v>355.11146120519885</v>
      </c>
      <c r="M19" s="29">
        <v>334.65944001080175</v>
      </c>
      <c r="N19" s="28">
        <v>347.48517900680099</v>
      </c>
      <c r="O19" s="29">
        <v>355.77241318934784</v>
      </c>
      <c r="P19" s="28">
        <v>538.77594518480817</v>
      </c>
      <c r="Q19" s="29">
        <v>446.94370319500354</v>
      </c>
      <c r="R19" s="28">
        <v>413.79086179893602</v>
      </c>
      <c r="S19" s="29">
        <v>490.80157160290298</v>
      </c>
      <c r="T19" s="28">
        <v>398.59083365445986</v>
      </c>
      <c r="U19" s="29">
        <v>447.16402052305313</v>
      </c>
      <c r="V19" s="28">
        <v>395.63541766720294</v>
      </c>
    </row>
    <row r="20" spans="1:22">
      <c r="A20" s="15" t="s">
        <v>30</v>
      </c>
      <c r="B20" s="28">
        <v>394</v>
      </c>
      <c r="C20" s="29">
        <v>399</v>
      </c>
      <c r="D20" s="28">
        <v>372</v>
      </c>
      <c r="E20" s="29">
        <v>226</v>
      </c>
      <c r="F20" s="28">
        <v>200</v>
      </c>
      <c r="G20" s="29">
        <v>213</v>
      </c>
      <c r="H20" s="28">
        <v>223</v>
      </c>
      <c r="I20" s="29">
        <v>222</v>
      </c>
      <c r="J20" s="28">
        <v>229</v>
      </c>
      <c r="K20" s="29">
        <v>225</v>
      </c>
      <c r="L20" s="28">
        <v>216.57896809767624</v>
      </c>
      <c r="M20" s="29">
        <v>183.2706176505568</v>
      </c>
      <c r="N20" s="28">
        <v>143.69716412164763</v>
      </c>
      <c r="O20" s="29">
        <v>248.81100000000001</v>
      </c>
      <c r="P20" s="28">
        <v>198.0025741528587</v>
      </c>
      <c r="Q20" s="29">
        <v>207.29077112526747</v>
      </c>
      <c r="R20" s="28">
        <v>200</v>
      </c>
      <c r="S20" s="29">
        <v>195.28069438791215</v>
      </c>
      <c r="T20" s="28">
        <v>198.7825700340363</v>
      </c>
      <c r="U20" s="29">
        <v>218.03478175937539</v>
      </c>
      <c r="V20" s="28">
        <v>192.60746600853409</v>
      </c>
    </row>
    <row r="21" spans="1:22">
      <c r="A21" s="15" t="s">
        <v>31</v>
      </c>
      <c r="B21" s="28">
        <v>5</v>
      </c>
      <c r="C21" s="29">
        <v>24</v>
      </c>
      <c r="D21" s="28">
        <v>5</v>
      </c>
      <c r="E21" s="29">
        <v>5</v>
      </c>
      <c r="F21" s="28">
        <v>6</v>
      </c>
      <c r="G21" s="29">
        <v>6</v>
      </c>
      <c r="H21" s="28">
        <v>9</v>
      </c>
      <c r="I21" s="29">
        <v>5</v>
      </c>
      <c r="J21" s="28">
        <v>5</v>
      </c>
      <c r="K21" s="29">
        <v>5</v>
      </c>
      <c r="L21" s="28">
        <v>4.8779046868845999</v>
      </c>
      <c r="M21" s="29">
        <v>26</v>
      </c>
      <c r="N21" s="28">
        <v>12</v>
      </c>
      <c r="O21" s="29">
        <v>11.532</v>
      </c>
      <c r="P21" s="28">
        <v>15.050858035065716</v>
      </c>
      <c r="Q21" s="29">
        <v>9.9643813609751568</v>
      </c>
      <c r="R21" s="28">
        <v>10.642920907316771</v>
      </c>
      <c r="S21" s="29">
        <v>17.982190680487577</v>
      </c>
      <c r="T21" s="28">
        <v>14.875754068672236</v>
      </c>
      <c r="U21" s="29">
        <v>12.182413132013624</v>
      </c>
      <c r="V21" s="28">
        <v>14.653043761343007</v>
      </c>
    </row>
    <row r="22" spans="1:22">
      <c r="A22" s="15" t="s">
        <v>32</v>
      </c>
      <c r="B22" s="28">
        <v>1</v>
      </c>
      <c r="C22" s="29">
        <v>2</v>
      </c>
      <c r="D22" s="28">
        <v>1</v>
      </c>
      <c r="E22" s="29">
        <v>0</v>
      </c>
      <c r="F22" s="28">
        <v>1</v>
      </c>
      <c r="G22" s="29">
        <v>1</v>
      </c>
      <c r="H22" s="28">
        <v>1</v>
      </c>
      <c r="I22" s="29">
        <v>2</v>
      </c>
      <c r="J22" s="28">
        <v>2</v>
      </c>
      <c r="K22" s="29">
        <v>2</v>
      </c>
      <c r="L22" s="28">
        <v>1.95116187475384</v>
      </c>
      <c r="M22" s="29">
        <v>0</v>
      </c>
      <c r="N22" s="28">
        <v>0</v>
      </c>
      <c r="O22" s="29">
        <v>0</v>
      </c>
      <c r="P22" s="28">
        <v>0</v>
      </c>
      <c r="Q22" s="29">
        <v>0.97558093737691998</v>
      </c>
      <c r="R22" s="28">
        <v>0.65038729158461328</v>
      </c>
      <c r="S22" s="29">
        <v>0.48779046868845999</v>
      </c>
      <c r="T22" s="28">
        <v>0.77233490875672828</v>
      </c>
      <c r="U22" s="29">
        <v>0.32519364579230664</v>
      </c>
      <c r="V22" s="28">
        <v>0.58941348299855589</v>
      </c>
    </row>
    <row r="23" spans="1:22">
      <c r="A23" s="15" t="s">
        <v>34</v>
      </c>
      <c r="B23" s="28">
        <v>0</v>
      </c>
      <c r="C23" s="29">
        <v>0</v>
      </c>
      <c r="D23" s="28">
        <v>0</v>
      </c>
      <c r="E23" s="29">
        <v>0</v>
      </c>
      <c r="F23" s="28">
        <v>0</v>
      </c>
      <c r="G23" s="29">
        <v>0</v>
      </c>
      <c r="H23" s="28">
        <v>0</v>
      </c>
      <c r="I23" s="29">
        <v>0</v>
      </c>
      <c r="J23" s="28">
        <v>0</v>
      </c>
      <c r="K23" s="29">
        <v>0</v>
      </c>
      <c r="L23" s="28">
        <v>2.9267428121307599</v>
      </c>
      <c r="M23" s="29">
        <v>0.97574563871693853</v>
      </c>
      <c r="N23" s="28">
        <v>0</v>
      </c>
      <c r="O23" s="29">
        <v>0</v>
      </c>
      <c r="P23" s="28">
        <v>0</v>
      </c>
      <c r="Q23" s="29">
        <v>1.46337140606538</v>
      </c>
      <c r="R23" s="28">
        <v>0.97558093737691998</v>
      </c>
      <c r="S23" s="29">
        <v>1.2195585223911594</v>
      </c>
      <c r="T23" s="28">
        <v>1.5244069776539444</v>
      </c>
      <c r="U23" s="29">
        <v>0.48779046868845999</v>
      </c>
      <c r="V23" s="28">
        <v>1.1890407365968769</v>
      </c>
    </row>
    <row r="24" spans="1:22">
      <c r="A24" s="15" t="s">
        <v>35</v>
      </c>
      <c r="B24" s="28">
        <v>0</v>
      </c>
      <c r="C24" s="29">
        <v>0</v>
      </c>
      <c r="D24" s="28">
        <v>0</v>
      </c>
      <c r="E24" s="29">
        <v>9</v>
      </c>
      <c r="F24" s="28">
        <v>12</v>
      </c>
      <c r="G24" s="29">
        <v>19</v>
      </c>
      <c r="H24" s="28">
        <v>28</v>
      </c>
      <c r="I24" s="29">
        <v>0</v>
      </c>
      <c r="J24" s="28">
        <v>0</v>
      </c>
      <c r="K24" s="29">
        <v>0</v>
      </c>
      <c r="L24" s="28">
        <v>0</v>
      </c>
      <c r="M24" s="29">
        <v>9</v>
      </c>
      <c r="N24" s="28">
        <v>28</v>
      </c>
      <c r="O24" s="29">
        <v>0</v>
      </c>
      <c r="P24" s="28">
        <v>0</v>
      </c>
      <c r="Q24" s="29">
        <v>0</v>
      </c>
      <c r="R24" s="28">
        <v>9.3333333333333339</v>
      </c>
      <c r="S24" s="29">
        <v>4.5</v>
      </c>
      <c r="T24" s="28">
        <v>5.7083333333333339</v>
      </c>
      <c r="U24" s="29">
        <v>0</v>
      </c>
      <c r="V24" s="28">
        <v>7.8680555555555562</v>
      </c>
    </row>
    <row r="25" spans="1:22">
      <c r="A25" s="15" t="s">
        <v>36</v>
      </c>
      <c r="B25" s="28">
        <v>49</v>
      </c>
      <c r="C25" s="29">
        <v>64</v>
      </c>
      <c r="D25" s="28">
        <v>132</v>
      </c>
      <c r="E25" s="29">
        <v>39</v>
      </c>
      <c r="F25" s="28">
        <v>82</v>
      </c>
      <c r="G25" s="29">
        <v>113</v>
      </c>
      <c r="H25" s="28">
        <v>98</v>
      </c>
      <c r="I25" s="29">
        <v>95</v>
      </c>
      <c r="J25" s="28">
        <v>98</v>
      </c>
      <c r="K25" s="29">
        <v>96</v>
      </c>
      <c r="L25" s="28">
        <v>92.680189050807414</v>
      </c>
      <c r="M25" s="29">
        <v>87.00580863083033</v>
      </c>
      <c r="N25" s="28">
        <v>113.38467217931559</v>
      </c>
      <c r="O25" s="29">
        <v>40.838000000000001</v>
      </c>
      <c r="P25" s="28">
        <v>49.121858713428679</v>
      </c>
      <c r="Q25" s="29">
        <v>70.901023882118039</v>
      </c>
      <c r="R25" s="28">
        <v>85.062239981183893</v>
      </c>
      <c r="S25" s="29">
        <v>78.953416256474185</v>
      </c>
      <c r="T25" s="28">
        <v>85.925413479823959</v>
      </c>
      <c r="U25" s="29">
        <v>53.620294198515573</v>
      </c>
      <c r="V25" s="28">
        <v>85.261632299294504</v>
      </c>
    </row>
    <row r="26" spans="1:22">
      <c r="A26" s="15" t="s">
        <v>37</v>
      </c>
      <c r="B26" s="28">
        <v>694</v>
      </c>
      <c r="C26" s="29">
        <v>827</v>
      </c>
      <c r="D26" s="28">
        <v>795</v>
      </c>
      <c r="E26" s="29">
        <v>791</v>
      </c>
      <c r="F26" s="28">
        <v>693</v>
      </c>
      <c r="G26" s="29">
        <v>1061</v>
      </c>
      <c r="H26" s="28">
        <v>1095</v>
      </c>
      <c r="I26" s="29">
        <v>1198</v>
      </c>
      <c r="J26" s="28">
        <v>1234</v>
      </c>
      <c r="K26" s="29">
        <v>1214</v>
      </c>
      <c r="L26" s="28">
        <v>1168.7459629775501</v>
      </c>
      <c r="M26" s="29">
        <v>955.96570315939925</v>
      </c>
      <c r="N26" s="28">
        <v>1073.0991915821892</v>
      </c>
      <c r="O26" s="29">
        <v>801.54385999999988</v>
      </c>
      <c r="P26" s="28">
        <v>829.01160325839624</v>
      </c>
      <c r="Q26" s="29">
        <v>998.87878311797317</v>
      </c>
      <c r="R26" s="28">
        <v>1023.6189192727119</v>
      </c>
      <c r="S26" s="29">
        <v>977.42224313868621</v>
      </c>
      <c r="T26" s="28">
        <v>1031.4382071370869</v>
      </c>
      <c r="U26" s="29">
        <v>876.47808212545658</v>
      </c>
      <c r="V26" s="28">
        <v>1013.8582316867279</v>
      </c>
    </row>
    <row r="27" spans="1:22">
      <c r="A27" s="15" t="s">
        <v>38</v>
      </c>
      <c r="B27" s="28">
        <v>255</v>
      </c>
      <c r="C27" s="29">
        <v>339</v>
      </c>
      <c r="D27" s="28">
        <v>220</v>
      </c>
      <c r="E27" s="29">
        <v>245</v>
      </c>
      <c r="F27" s="28">
        <v>160</v>
      </c>
      <c r="G27" s="29">
        <v>175</v>
      </c>
      <c r="H27" s="28">
        <v>150</v>
      </c>
      <c r="I27" s="29">
        <v>211</v>
      </c>
      <c r="J27" s="28">
        <v>217</v>
      </c>
      <c r="K27" s="29">
        <v>214</v>
      </c>
      <c r="L27" s="28">
        <v>205.84757778653014</v>
      </c>
      <c r="M27" s="29">
        <v>171.22093911384422</v>
      </c>
      <c r="N27" s="28">
        <v>173.60695495957907</v>
      </c>
      <c r="O27" s="29">
        <v>249.20600000000002</v>
      </c>
      <c r="P27" s="28">
        <v>95.428794860794184</v>
      </c>
      <c r="Q27" s="29">
        <v>150.63818632366215</v>
      </c>
      <c r="R27" s="28">
        <v>158.29444253563446</v>
      </c>
      <c r="S27" s="29">
        <v>160.92956271875317</v>
      </c>
      <c r="T27" s="28">
        <v>174.07313053869052</v>
      </c>
      <c r="U27" s="29">
        <v>165.09099372815214</v>
      </c>
      <c r="V27" s="28">
        <v>175.12819314092488</v>
      </c>
    </row>
    <row r="28" spans="1:22">
      <c r="A28" s="15" t="s">
        <v>39</v>
      </c>
      <c r="B28" s="28">
        <v>39</v>
      </c>
      <c r="C28" s="29">
        <v>22</v>
      </c>
      <c r="D28" s="28">
        <v>65</v>
      </c>
      <c r="E28" s="29">
        <v>75</v>
      </c>
      <c r="F28" s="28">
        <v>59</v>
      </c>
      <c r="G28" s="29">
        <v>64</v>
      </c>
      <c r="H28" s="28">
        <v>49</v>
      </c>
      <c r="I28" s="29">
        <v>102</v>
      </c>
      <c r="J28" s="28">
        <v>105</v>
      </c>
      <c r="K28" s="29">
        <v>103</v>
      </c>
      <c r="L28" s="28">
        <v>99.509255612445841</v>
      </c>
      <c r="M28" s="29">
        <v>98.505325291928656</v>
      </c>
      <c r="N28" s="28">
        <v>100.4555370204029</v>
      </c>
      <c r="O28" s="29">
        <v>675.04600000000005</v>
      </c>
      <c r="P28" s="28">
        <v>0</v>
      </c>
      <c r="Q28" s="29">
        <v>49.754627806222921</v>
      </c>
      <c r="R28" s="28">
        <v>66.654930877616252</v>
      </c>
      <c r="S28" s="29">
        <v>74.129976549075792</v>
      </c>
      <c r="T28" s="28">
        <v>84.699872082766632</v>
      </c>
      <c r="U28" s="29">
        <v>241.600209268741</v>
      </c>
      <c r="V28" s="28">
        <v>116.48336263756015</v>
      </c>
    </row>
    <row r="29" spans="1:22">
      <c r="A29" s="15" t="s">
        <v>40</v>
      </c>
      <c r="B29" s="28">
        <v>0</v>
      </c>
      <c r="C29" s="29">
        <v>0</v>
      </c>
      <c r="D29" s="28">
        <v>0</v>
      </c>
      <c r="E29" s="29">
        <v>0</v>
      </c>
      <c r="F29" s="28">
        <v>1</v>
      </c>
      <c r="G29" s="29">
        <v>0</v>
      </c>
      <c r="H29" s="28">
        <v>0</v>
      </c>
      <c r="I29" s="29">
        <v>0</v>
      </c>
      <c r="J29" s="28">
        <v>0</v>
      </c>
      <c r="K29" s="29">
        <v>0</v>
      </c>
      <c r="L29" s="28">
        <v>0</v>
      </c>
      <c r="M29" s="29">
        <v>0</v>
      </c>
      <c r="N29" s="28">
        <v>0</v>
      </c>
      <c r="O29" s="29">
        <v>0</v>
      </c>
      <c r="P29" s="28">
        <v>0</v>
      </c>
      <c r="Q29" s="29">
        <v>0</v>
      </c>
      <c r="R29" s="28">
        <v>0</v>
      </c>
      <c r="S29" s="29">
        <v>0</v>
      </c>
      <c r="T29" s="28">
        <v>0</v>
      </c>
      <c r="U29" s="29">
        <v>0</v>
      </c>
      <c r="V29" s="28">
        <v>0</v>
      </c>
    </row>
    <row r="30" spans="1:22">
      <c r="A30" s="15" t="s">
        <v>41</v>
      </c>
      <c r="B30" s="28">
        <v>2058</v>
      </c>
      <c r="C30" s="29">
        <v>2096</v>
      </c>
      <c r="D30" s="28">
        <v>2285</v>
      </c>
      <c r="E30" s="29">
        <v>2032</v>
      </c>
      <c r="F30" s="28">
        <v>2122</v>
      </c>
      <c r="G30" s="29">
        <v>2505</v>
      </c>
      <c r="H30" s="28">
        <v>2217</v>
      </c>
      <c r="I30" s="29">
        <v>2395</v>
      </c>
      <c r="J30" s="28">
        <v>2467</v>
      </c>
      <c r="K30" s="29">
        <v>2427</v>
      </c>
      <c r="L30" s="28">
        <v>2336.5163450177233</v>
      </c>
      <c r="M30" s="29">
        <v>2330.195760925109</v>
      </c>
      <c r="N30" s="28">
        <v>2310.2045425381752</v>
      </c>
      <c r="O30" s="29">
        <v>2424.3919999999998</v>
      </c>
      <c r="P30" s="28">
        <v>2765.5635764724261</v>
      </c>
      <c r="Q30" s="29">
        <v>2551.0399607450745</v>
      </c>
      <c r="R30" s="28">
        <v>2470.761488009442</v>
      </c>
      <c r="S30" s="29">
        <v>2549.6178608350901</v>
      </c>
      <c r="T30" s="28">
        <v>2421.7728636968413</v>
      </c>
      <c r="U30" s="29">
        <v>2589.3318457391701</v>
      </c>
      <c r="V30" s="28">
        <v>2425.9398697920201</v>
      </c>
    </row>
    <row r="31" spans="1:22">
      <c r="A31" s="15" t="s">
        <v>42</v>
      </c>
      <c r="B31" s="28">
        <v>107</v>
      </c>
      <c r="C31" s="29">
        <v>119</v>
      </c>
      <c r="D31" s="28">
        <v>164</v>
      </c>
      <c r="E31" s="29">
        <v>213</v>
      </c>
      <c r="F31" s="28">
        <v>230</v>
      </c>
      <c r="G31" s="29">
        <v>136</v>
      </c>
      <c r="H31" s="28">
        <v>70</v>
      </c>
      <c r="I31" s="29">
        <v>163</v>
      </c>
      <c r="J31" s="28">
        <v>168</v>
      </c>
      <c r="K31" s="29">
        <v>165</v>
      </c>
      <c r="L31" s="28">
        <v>159.01969279243798</v>
      </c>
      <c r="M31" s="29">
        <v>122.23123315796228</v>
      </c>
      <c r="N31" s="28">
        <v>134.33440266906194</v>
      </c>
      <c r="O31" s="29">
        <v>217.88</v>
      </c>
      <c r="P31" s="28">
        <v>603</v>
      </c>
      <c r="Q31" s="29">
        <v>381.00984639621902</v>
      </c>
      <c r="R31" s="28">
        <v>298.78469848716662</v>
      </c>
      <c r="S31" s="29">
        <v>251.62053977709064</v>
      </c>
      <c r="T31" s="28">
        <v>207.91404105366439</v>
      </c>
      <c r="U31" s="29">
        <v>401.62994879873997</v>
      </c>
      <c r="V31" s="28">
        <v>219.79164304149299</v>
      </c>
    </row>
    <row r="32" spans="1:22">
      <c r="A32" s="15" t="s">
        <v>43</v>
      </c>
      <c r="B32" s="28">
        <v>0</v>
      </c>
      <c r="C32" s="29">
        <v>4</v>
      </c>
      <c r="D32" s="28">
        <v>7</v>
      </c>
      <c r="E32" s="29">
        <v>5</v>
      </c>
      <c r="F32" s="28">
        <v>11</v>
      </c>
      <c r="G32" s="29">
        <v>20</v>
      </c>
      <c r="H32" s="28">
        <v>5</v>
      </c>
      <c r="I32" s="29">
        <v>9</v>
      </c>
      <c r="J32" s="28">
        <v>9</v>
      </c>
      <c r="K32" s="29">
        <v>9</v>
      </c>
      <c r="L32" s="28">
        <v>8.7802284363922798</v>
      </c>
      <c r="M32" s="29">
        <v>14</v>
      </c>
      <c r="N32" s="28">
        <v>22</v>
      </c>
      <c r="O32" s="29">
        <v>0</v>
      </c>
      <c r="P32" s="28">
        <v>0</v>
      </c>
      <c r="Q32" s="29">
        <v>4.3901142181961399</v>
      </c>
      <c r="R32" s="28">
        <v>10.260076145464092</v>
      </c>
      <c r="S32" s="29">
        <v>9.1950571090980695</v>
      </c>
      <c r="T32" s="28">
        <v>10.558840422738609</v>
      </c>
      <c r="U32" s="29">
        <v>1.46337140606538</v>
      </c>
      <c r="V32" s="28">
        <v>10.999582895715724</v>
      </c>
    </row>
    <row r="33" spans="1:22">
      <c r="A33" s="15" t="s">
        <v>44</v>
      </c>
      <c r="B33" s="28">
        <v>8</v>
      </c>
      <c r="C33" s="29">
        <v>15</v>
      </c>
      <c r="D33" s="28">
        <v>15</v>
      </c>
      <c r="E33" s="29">
        <v>2</v>
      </c>
      <c r="F33" s="28">
        <v>4</v>
      </c>
      <c r="G33" s="29">
        <v>1</v>
      </c>
      <c r="H33" s="28">
        <v>0</v>
      </c>
      <c r="I33" s="29">
        <v>0</v>
      </c>
      <c r="J33" s="28">
        <v>1</v>
      </c>
      <c r="K33" s="29">
        <v>1</v>
      </c>
      <c r="L33" s="28">
        <v>0.97558093737691998</v>
      </c>
      <c r="M33" s="29"/>
      <c r="N33" s="28">
        <v>1</v>
      </c>
      <c r="O33" s="29">
        <v>2</v>
      </c>
      <c r="P33" s="28">
        <v>7</v>
      </c>
      <c r="Q33" s="29">
        <v>3.98779046868846</v>
      </c>
      <c r="R33" s="28">
        <v>2.9918603124589733</v>
      </c>
      <c r="S33" s="29">
        <v>1.99389523434423</v>
      </c>
      <c r="T33" s="28">
        <v>1.4903341210450307</v>
      </c>
      <c r="U33" s="29">
        <v>4.3292634895628197</v>
      </c>
      <c r="V33" s="28">
        <v>1.6315122970548332</v>
      </c>
    </row>
    <row r="34" spans="1:22">
      <c r="A34" s="15" t="s">
        <v>45</v>
      </c>
      <c r="B34" s="28">
        <v>5</v>
      </c>
      <c r="C34" s="29">
        <v>1</v>
      </c>
      <c r="D34" s="28">
        <v>21</v>
      </c>
      <c r="E34" s="29">
        <v>16</v>
      </c>
      <c r="F34" s="28">
        <v>2</v>
      </c>
      <c r="G34" s="29">
        <v>8</v>
      </c>
      <c r="H34" s="28">
        <v>20</v>
      </c>
      <c r="I34" s="29">
        <v>44</v>
      </c>
      <c r="J34" s="28">
        <v>45</v>
      </c>
      <c r="K34" s="29">
        <v>45</v>
      </c>
      <c r="L34" s="28">
        <v>42.925561244584479</v>
      </c>
      <c r="M34" s="29">
        <v>73.757456387169384</v>
      </c>
      <c r="N34" s="28">
        <v>81</v>
      </c>
      <c r="O34" s="29">
        <v>28.087</v>
      </c>
      <c r="P34" s="28">
        <v>6.6710447761194027</v>
      </c>
      <c r="Q34" s="29">
        <v>24.79830301035194</v>
      </c>
      <c r="R34" s="28">
        <v>43.532202006901294</v>
      </c>
      <c r="S34" s="29">
        <v>49.277879698760664</v>
      </c>
      <c r="T34" s="28">
        <v>52.373274834353957</v>
      </c>
      <c r="U34" s="29">
        <v>19.852115928823782</v>
      </c>
      <c r="V34" s="28">
        <v>53.197714682282047</v>
      </c>
    </row>
    <row r="35" spans="1:22">
      <c r="A35" s="15" t="s">
        <v>46</v>
      </c>
      <c r="B35" s="28">
        <v>3360</v>
      </c>
      <c r="C35" s="29">
        <v>3674</v>
      </c>
      <c r="D35" s="28">
        <v>2778</v>
      </c>
      <c r="E35" s="29">
        <v>2324</v>
      </c>
      <c r="F35" s="28">
        <v>2109</v>
      </c>
      <c r="G35" s="29">
        <v>2220</v>
      </c>
      <c r="H35" s="28">
        <v>1745</v>
      </c>
      <c r="I35" s="29">
        <v>2209</v>
      </c>
      <c r="J35" s="28">
        <v>2275</v>
      </c>
      <c r="K35" s="29">
        <v>2238</v>
      </c>
      <c r="L35" s="28">
        <v>2155.0582906656164</v>
      </c>
      <c r="M35" s="29">
        <v>2255.6893373051121</v>
      </c>
      <c r="N35" s="28">
        <v>2065.0160400359296</v>
      </c>
      <c r="O35" s="29">
        <v>2775</v>
      </c>
      <c r="P35" s="28">
        <v>1921.5786881411707</v>
      </c>
      <c r="Q35" s="29">
        <v>2038.3184894033934</v>
      </c>
      <c r="R35" s="28">
        <v>2356.21767294757</v>
      </c>
      <c r="S35" s="29">
        <v>2247.00391335425</v>
      </c>
      <c r="T35" s="28">
        <v>2453.49230356814</v>
      </c>
      <c r="U35" s="29">
        <v>2284.9657258481898</v>
      </c>
      <c r="V35" s="28">
        <v>2263.5376017962099</v>
      </c>
    </row>
    <row r="36" spans="1:22">
      <c r="A36" s="15" t="s">
        <v>47</v>
      </c>
      <c r="B36" s="28">
        <v>375</v>
      </c>
      <c r="C36" s="29">
        <v>635</v>
      </c>
      <c r="D36" s="28">
        <v>591</v>
      </c>
      <c r="E36" s="29">
        <v>747</v>
      </c>
      <c r="F36" s="28">
        <v>623</v>
      </c>
      <c r="G36" s="29">
        <v>722</v>
      </c>
      <c r="H36" s="28">
        <v>744</v>
      </c>
      <c r="I36" s="29">
        <v>938</v>
      </c>
      <c r="J36" s="28">
        <v>966</v>
      </c>
      <c r="K36" s="29">
        <v>951</v>
      </c>
      <c r="L36" s="28">
        <v>915.09491925955103</v>
      </c>
      <c r="M36" s="29">
        <v>1044.4220200465088</v>
      </c>
      <c r="N36" s="28">
        <v>997.6562299499551</v>
      </c>
      <c r="O36" s="29">
        <v>594.09400000000005</v>
      </c>
      <c r="P36" s="28">
        <v>379.98614460826622</v>
      </c>
      <c r="Q36" s="29">
        <v>647.5405319339086</v>
      </c>
      <c r="R36" s="28">
        <v>762.24576460592402</v>
      </c>
      <c r="S36" s="29">
        <v>845.9812759902087</v>
      </c>
      <c r="T36" s="28">
        <v>891.93599497554817</v>
      </c>
      <c r="U36" s="29">
        <v>540.54022551405831</v>
      </c>
      <c r="V36" s="28">
        <v>772.60511095597201</v>
      </c>
    </row>
    <row r="37" spans="1:22">
      <c r="A37" s="15" t="s">
        <v>48</v>
      </c>
      <c r="B37" s="28">
        <v>166</v>
      </c>
      <c r="C37" s="29">
        <v>192</v>
      </c>
      <c r="D37" s="28">
        <v>203</v>
      </c>
      <c r="E37" s="29">
        <v>158</v>
      </c>
      <c r="F37" s="28">
        <v>134</v>
      </c>
      <c r="G37" s="29">
        <v>249</v>
      </c>
      <c r="H37" s="28">
        <v>475</v>
      </c>
      <c r="I37" s="29">
        <v>616</v>
      </c>
      <c r="J37" s="28">
        <v>634</v>
      </c>
      <c r="K37" s="29">
        <v>624</v>
      </c>
      <c r="L37" s="28">
        <v>600.95785742418275</v>
      </c>
      <c r="M37" s="29">
        <v>625.40933664115096</v>
      </c>
      <c r="N37" s="28">
        <v>645.86885666623891</v>
      </c>
      <c r="O37" s="29">
        <v>473.21199999999999</v>
      </c>
      <c r="P37" s="28">
        <v>389.77408724276353</v>
      </c>
      <c r="Q37" s="29">
        <v>495.36597233347311</v>
      </c>
      <c r="R37" s="28">
        <v>545.53360044439512</v>
      </c>
      <c r="S37" s="29">
        <v>560.38765448731203</v>
      </c>
      <c r="T37" s="28">
        <v>583.07211224926016</v>
      </c>
      <c r="U37" s="29">
        <v>452.78401985874552</v>
      </c>
      <c r="V37" s="28">
        <v>398.07997288781502</v>
      </c>
    </row>
    <row r="38" spans="1:22">
      <c r="A38" s="15" t="s">
        <v>49</v>
      </c>
      <c r="B38" s="28">
        <v>1</v>
      </c>
      <c r="C38" s="29">
        <v>1</v>
      </c>
      <c r="D38" s="28">
        <v>1</v>
      </c>
      <c r="E38" s="29">
        <v>1</v>
      </c>
      <c r="F38" s="28">
        <v>2</v>
      </c>
      <c r="G38" s="29">
        <v>0</v>
      </c>
      <c r="H38" s="28">
        <v>0</v>
      </c>
      <c r="I38" s="29">
        <v>2</v>
      </c>
      <c r="J38" s="28">
        <v>2</v>
      </c>
      <c r="K38" s="29">
        <v>2</v>
      </c>
      <c r="L38" s="28">
        <v>1.95116187475384</v>
      </c>
      <c r="M38" s="29">
        <v>0</v>
      </c>
      <c r="N38" s="28">
        <v>1</v>
      </c>
      <c r="O38" s="29">
        <v>0</v>
      </c>
      <c r="P38" s="28">
        <v>0</v>
      </c>
      <c r="Q38" s="29">
        <v>0.97558093737691998</v>
      </c>
      <c r="R38" s="28">
        <v>0.98372062491794665</v>
      </c>
      <c r="S38" s="29">
        <v>0.48779046868845999</v>
      </c>
      <c r="T38" s="28">
        <v>0.85566824209006165</v>
      </c>
      <c r="U38" s="29">
        <v>0.32519364579230664</v>
      </c>
      <c r="V38" s="28">
        <v>0.76996903855411125</v>
      </c>
    </row>
    <row r="39" spans="1:22">
      <c r="A39" s="15" t="s">
        <v>51</v>
      </c>
      <c r="B39" s="28">
        <v>13</v>
      </c>
      <c r="C39" s="29">
        <v>17</v>
      </c>
      <c r="D39" s="28">
        <v>11</v>
      </c>
      <c r="E39" s="29">
        <v>3</v>
      </c>
      <c r="F39" s="28">
        <v>17</v>
      </c>
      <c r="G39" s="29">
        <v>14</v>
      </c>
      <c r="H39" s="28">
        <v>19</v>
      </c>
      <c r="I39" s="29">
        <v>23</v>
      </c>
      <c r="J39" s="28">
        <v>24</v>
      </c>
      <c r="K39" s="29">
        <v>23</v>
      </c>
      <c r="L39" s="28">
        <v>22.438361559669161</v>
      </c>
      <c r="M39" s="29">
        <v>34.403885566822055</v>
      </c>
      <c r="N39" s="28">
        <v>64</v>
      </c>
      <c r="O39" s="29">
        <v>4</v>
      </c>
      <c r="P39" s="28">
        <v>3.0626666666666669</v>
      </c>
      <c r="Q39" s="29">
        <v>12.750514113167913</v>
      </c>
      <c r="R39" s="28">
        <v>29.833676075445279</v>
      </c>
      <c r="S39" s="29">
        <v>23.577199839994982</v>
      </c>
      <c r="T39" s="28">
        <v>27.563280760482868</v>
      </c>
      <c r="U39" s="29">
        <v>6.6043935932781936</v>
      </c>
      <c r="V39" s="28">
        <v>29.764520220041209</v>
      </c>
    </row>
    <row r="40" spans="1:22">
      <c r="A40" s="15" t="s">
        <v>53</v>
      </c>
      <c r="B40" s="28">
        <v>321</v>
      </c>
      <c r="C40" s="29">
        <v>325</v>
      </c>
      <c r="D40" s="28">
        <v>413</v>
      </c>
      <c r="E40" s="29">
        <v>320</v>
      </c>
      <c r="F40" s="28">
        <v>288</v>
      </c>
      <c r="G40" s="29">
        <v>424</v>
      </c>
      <c r="H40" s="28">
        <v>426</v>
      </c>
      <c r="I40" s="29">
        <v>600</v>
      </c>
      <c r="J40" s="28">
        <v>618</v>
      </c>
      <c r="K40" s="29">
        <v>608</v>
      </c>
      <c r="L40" s="28">
        <v>585.34856242615194</v>
      </c>
      <c r="M40" s="29">
        <v>603.41068146628163</v>
      </c>
      <c r="N40" s="28">
        <v>615.45874502758875</v>
      </c>
      <c r="O40" s="29">
        <v>410.76600000000002</v>
      </c>
      <c r="P40" s="28">
        <v>143</v>
      </c>
      <c r="Q40" s="29">
        <v>334.17428121307597</v>
      </c>
      <c r="R40" s="28">
        <v>447.93576915124686</v>
      </c>
      <c r="S40" s="29">
        <v>468.79248133967883</v>
      </c>
      <c r="T40" s="28">
        <v>554.37187359584004</v>
      </c>
      <c r="U40" s="29">
        <v>295.98009373769202</v>
      </c>
      <c r="V40" s="28">
        <v>120.560406265539</v>
      </c>
    </row>
    <row r="41" spans="1:22">
      <c r="A41" s="15" t="s">
        <v>54</v>
      </c>
      <c r="B41" s="28">
        <v>0</v>
      </c>
      <c r="C41" s="29">
        <v>0</v>
      </c>
      <c r="D41" s="28">
        <v>0</v>
      </c>
      <c r="E41" s="29">
        <v>0</v>
      </c>
      <c r="F41" s="28">
        <v>1</v>
      </c>
      <c r="G41" s="29">
        <v>0</v>
      </c>
      <c r="H41" s="28">
        <v>8</v>
      </c>
      <c r="I41" s="29">
        <v>23</v>
      </c>
      <c r="J41" s="28">
        <v>24</v>
      </c>
      <c r="K41" s="29">
        <v>23</v>
      </c>
      <c r="L41" s="28">
        <v>22.438361559669161</v>
      </c>
      <c r="M41" s="29">
        <v>0</v>
      </c>
      <c r="N41" s="28">
        <v>0</v>
      </c>
      <c r="O41" s="29">
        <v>0</v>
      </c>
      <c r="P41" s="28">
        <v>0</v>
      </c>
      <c r="Q41" s="29">
        <v>11.219180779834581</v>
      </c>
      <c r="R41" s="28">
        <v>7.4794538532230534</v>
      </c>
      <c r="S41" s="29">
        <v>5.6095903899172903</v>
      </c>
      <c r="T41" s="28">
        <v>8.881851450702376</v>
      </c>
      <c r="U41" s="29">
        <v>3.7397269266115267</v>
      </c>
      <c r="V41" s="28">
        <v>6.7782550544833917</v>
      </c>
    </row>
    <row r="42" spans="1:22">
      <c r="A42" s="15" t="s">
        <v>55</v>
      </c>
      <c r="B42" s="28">
        <v>1</v>
      </c>
      <c r="C42" s="29">
        <v>0</v>
      </c>
      <c r="D42" s="28">
        <v>2</v>
      </c>
      <c r="E42" s="29">
        <v>2</v>
      </c>
      <c r="F42" s="28">
        <v>2</v>
      </c>
      <c r="G42" s="29">
        <v>3</v>
      </c>
      <c r="H42" s="28">
        <v>3</v>
      </c>
      <c r="I42" s="29">
        <v>3</v>
      </c>
      <c r="J42" s="28">
        <v>3</v>
      </c>
      <c r="K42" s="29">
        <v>3</v>
      </c>
      <c r="L42" s="28">
        <v>2.9267428121307599</v>
      </c>
      <c r="M42" s="29">
        <v>2.8972154497626073</v>
      </c>
      <c r="N42" s="28">
        <v>2.9545746182471437</v>
      </c>
      <c r="O42" s="29">
        <v>2</v>
      </c>
      <c r="P42" s="28">
        <v>0</v>
      </c>
      <c r="Q42" s="29">
        <v>1.46337140606538</v>
      </c>
      <c r="R42" s="28">
        <v>1.9604391434593011</v>
      </c>
      <c r="S42" s="29">
        <v>2.1802934279139938</v>
      </c>
      <c r="T42" s="28">
        <v>2.4911727083166655</v>
      </c>
      <c r="U42" s="29">
        <v>1.1544571353551267</v>
      </c>
      <c r="V42" s="28">
        <v>2.434076025287716</v>
      </c>
    </row>
    <row r="43" spans="1:22">
      <c r="A43" s="15" t="s">
        <v>56</v>
      </c>
      <c r="B43" s="28">
        <v>0</v>
      </c>
      <c r="C43" s="29">
        <v>4</v>
      </c>
      <c r="D43" s="28">
        <v>0</v>
      </c>
      <c r="E43" s="29">
        <v>0</v>
      </c>
      <c r="F43" s="28">
        <v>0</v>
      </c>
      <c r="G43" s="29">
        <v>0</v>
      </c>
      <c r="H43" s="28">
        <v>0</v>
      </c>
      <c r="I43" s="29">
        <v>0</v>
      </c>
      <c r="J43" s="28">
        <v>0</v>
      </c>
      <c r="K43" s="29">
        <v>0</v>
      </c>
      <c r="L43" s="28">
        <v>0</v>
      </c>
      <c r="M43" s="29">
        <v>0</v>
      </c>
      <c r="N43" s="28">
        <v>0</v>
      </c>
      <c r="O43" s="29">
        <v>0</v>
      </c>
      <c r="P43" s="28">
        <v>0</v>
      </c>
      <c r="Q43" s="29">
        <v>0</v>
      </c>
      <c r="R43" s="28">
        <v>0</v>
      </c>
      <c r="S43" s="29">
        <v>0</v>
      </c>
      <c r="T43" s="28">
        <v>0</v>
      </c>
      <c r="U43" s="29">
        <v>0</v>
      </c>
      <c r="V43" s="28">
        <v>0</v>
      </c>
    </row>
    <row r="44" spans="1:22">
      <c r="A44" s="15" t="s">
        <v>58</v>
      </c>
      <c r="B44" s="28">
        <v>0</v>
      </c>
      <c r="C44" s="29">
        <v>0</v>
      </c>
      <c r="D44" s="28">
        <v>0</v>
      </c>
      <c r="E44" s="29">
        <v>0</v>
      </c>
      <c r="F44" s="28">
        <v>0</v>
      </c>
      <c r="G44" s="29">
        <v>0</v>
      </c>
      <c r="H44" s="28">
        <v>1</v>
      </c>
      <c r="I44" s="29">
        <v>0</v>
      </c>
      <c r="J44" s="28">
        <v>0</v>
      </c>
      <c r="K44" s="29">
        <v>0</v>
      </c>
      <c r="L44" s="28">
        <v>0</v>
      </c>
      <c r="M44" s="29">
        <v>0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  <c r="T44" s="28">
        <v>0</v>
      </c>
      <c r="U44" s="29">
        <v>0</v>
      </c>
      <c r="V44" s="28">
        <v>0</v>
      </c>
    </row>
    <row r="45" spans="1:22">
      <c r="A45" s="15" t="s">
        <v>59</v>
      </c>
      <c r="B45" s="28">
        <v>233</v>
      </c>
      <c r="C45" s="29">
        <v>517</v>
      </c>
      <c r="D45" s="28">
        <v>383</v>
      </c>
      <c r="E45" s="29">
        <v>305</v>
      </c>
      <c r="F45" s="28">
        <v>433</v>
      </c>
      <c r="G45" s="29">
        <v>474</v>
      </c>
      <c r="H45" s="28">
        <v>537</v>
      </c>
      <c r="I45" s="29">
        <v>449</v>
      </c>
      <c r="J45" s="28">
        <v>462</v>
      </c>
      <c r="K45" s="29">
        <v>456</v>
      </c>
      <c r="L45" s="28">
        <v>435</v>
      </c>
      <c r="M45" s="29">
        <v>476.119227638209</v>
      </c>
      <c r="N45" s="28">
        <v>520.21326831772103</v>
      </c>
      <c r="O45" s="29">
        <v>1442.684</v>
      </c>
      <c r="P45" s="28">
        <v>1178.7005930364944</v>
      </c>
      <c r="Q45" s="29">
        <v>768.90484555330022</v>
      </c>
      <c r="R45" s="28">
        <v>686.00765314144053</v>
      </c>
      <c r="S45" s="29">
        <v>623.51203659575503</v>
      </c>
      <c r="T45" s="28">
        <v>636.187003861378</v>
      </c>
      <c r="U45" s="29">
        <v>1100.0964795299301</v>
      </c>
      <c r="V45" s="28">
        <v>619.2061856688498</v>
      </c>
    </row>
    <row r="46" spans="1:22">
      <c r="A46" s="15" t="s">
        <v>89</v>
      </c>
      <c r="B46" s="68">
        <v>14842</v>
      </c>
      <c r="C46" s="68">
        <v>17389</v>
      </c>
      <c r="D46" s="68">
        <v>15769</v>
      </c>
      <c r="E46" s="68">
        <v>13805</v>
      </c>
      <c r="F46" s="68">
        <v>13238</v>
      </c>
      <c r="G46" s="68">
        <v>15779</v>
      </c>
      <c r="H46" s="68">
        <v>15819</v>
      </c>
      <c r="I46" s="68">
        <v>17770</v>
      </c>
      <c r="J46" s="68">
        <v>18305</v>
      </c>
      <c r="K46" s="68">
        <v>18010</v>
      </c>
      <c r="L46" s="68">
        <v>17338.890901929892</v>
      </c>
      <c r="M46" s="68">
        <v>17155.339188158279</v>
      </c>
      <c r="N46" s="68">
        <v>17323.599255892932</v>
      </c>
      <c r="O46" s="68">
        <v>18083.116345587536</v>
      </c>
      <c r="P46" s="68">
        <v>18677.24830765948</v>
      </c>
      <c r="Q46" s="68">
        <v>17940.124153829744</v>
      </c>
      <c r="R46" s="68">
        <v>18175.52295239341</v>
      </c>
      <c r="S46" s="68">
        <v>18057.731670994006</v>
      </c>
      <c r="T46" s="68">
        <v>18190.898452886431</v>
      </c>
      <c r="U46" s="68">
        <v>18253.496269025592</v>
      </c>
      <c r="V46" s="68">
        <v>17057.344139492885</v>
      </c>
    </row>
    <row r="47" spans="1:22">
      <c r="A47" s="48" t="s">
        <v>167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>
      <c r="A48" s="37" t="s">
        <v>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</sheetData>
  <mergeCells count="3">
    <mergeCell ref="T1:V1"/>
    <mergeCell ref="B2:V2"/>
    <mergeCell ref="T3:V3"/>
  </mergeCells>
  <pageMargins left="0.7" right="0.7" top="0.75" bottom="0.75" header="0.3" footer="0.3"/>
  <pageSetup scale="4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rightToLeft="1" view="pageBreakPreview" topLeftCell="A25" zoomScaleNormal="55" zoomScaleSheetLayoutView="100" workbookViewId="0">
      <selection activeCell="A42" sqref="A42"/>
    </sheetView>
  </sheetViews>
  <sheetFormatPr defaultColWidth="8.75" defaultRowHeight="14.25"/>
  <cols>
    <col min="1" max="1" width="28.75" style="44" customWidth="1"/>
    <col min="2" max="16384" width="8.75" style="44"/>
  </cols>
  <sheetData>
    <row r="1" spans="1:22">
      <c r="A1" s="3"/>
      <c r="B1" s="3"/>
      <c r="C1" s="3"/>
      <c r="D1" s="3"/>
      <c r="E1" s="3"/>
      <c r="F1" s="3"/>
      <c r="G1" s="3"/>
      <c r="H1" s="16"/>
      <c r="I1" s="3"/>
      <c r="J1" s="3"/>
      <c r="K1" s="3"/>
      <c r="L1" s="4"/>
      <c r="M1" s="3"/>
      <c r="N1" s="3"/>
      <c r="O1" s="3"/>
      <c r="P1" s="3"/>
      <c r="Q1" s="3"/>
      <c r="R1" s="3"/>
      <c r="S1" s="16"/>
      <c r="T1" s="73" t="s">
        <v>149</v>
      </c>
      <c r="U1" s="73"/>
      <c r="V1" s="73"/>
    </row>
    <row r="2" spans="1:22" ht="20.25">
      <c r="A2" s="27"/>
      <c r="B2" s="71" t="s">
        <v>157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47" t="s">
        <v>60</v>
      </c>
      <c r="B3" s="27"/>
      <c r="C3" s="27"/>
      <c r="D3" s="27"/>
      <c r="E3" s="27"/>
      <c r="F3" s="27"/>
      <c r="G3" s="27"/>
      <c r="H3" s="27"/>
      <c r="I3" s="3"/>
      <c r="J3" s="3"/>
      <c r="K3" s="3"/>
      <c r="L3" s="27"/>
      <c r="M3" s="27"/>
      <c r="N3" s="27"/>
      <c r="O3" s="27"/>
      <c r="P3" s="27"/>
      <c r="Q3" s="27"/>
      <c r="R3" s="27"/>
      <c r="S3" s="27"/>
      <c r="T3" s="77" t="s">
        <v>90</v>
      </c>
      <c r="U3" s="78"/>
      <c r="V3" s="78"/>
    </row>
    <row r="4" spans="1:22">
      <c r="A4" s="15" t="s">
        <v>11</v>
      </c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 t="s">
        <v>10</v>
      </c>
      <c r="R4" s="15" t="s">
        <v>9</v>
      </c>
      <c r="S4" s="15" t="s">
        <v>8</v>
      </c>
      <c r="T4" s="15" t="s">
        <v>7</v>
      </c>
      <c r="U4" s="15" t="s">
        <v>6</v>
      </c>
      <c r="V4" s="15" t="s">
        <v>5</v>
      </c>
    </row>
    <row r="5" spans="1:22">
      <c r="A5" s="15" t="s">
        <v>13</v>
      </c>
      <c r="B5" s="28">
        <v>1</v>
      </c>
      <c r="C5" s="29">
        <v>0</v>
      </c>
      <c r="D5" s="28">
        <v>0</v>
      </c>
      <c r="E5" s="29">
        <v>6</v>
      </c>
      <c r="F5" s="28">
        <v>0</v>
      </c>
      <c r="G5" s="29">
        <v>2</v>
      </c>
      <c r="H5" s="28">
        <v>0</v>
      </c>
      <c r="I5" s="29">
        <v>0</v>
      </c>
      <c r="J5" s="28">
        <v>0</v>
      </c>
      <c r="K5" s="29">
        <v>0</v>
      </c>
      <c r="L5" s="28">
        <v>0</v>
      </c>
      <c r="M5" s="29">
        <v>0</v>
      </c>
      <c r="N5" s="28">
        <v>0</v>
      </c>
      <c r="O5" s="29">
        <v>0</v>
      </c>
      <c r="P5" s="28">
        <v>0</v>
      </c>
      <c r="Q5" s="29">
        <v>0</v>
      </c>
      <c r="R5" s="28">
        <v>0</v>
      </c>
      <c r="S5" s="29">
        <v>0</v>
      </c>
      <c r="T5" s="28">
        <v>0</v>
      </c>
      <c r="U5" s="29">
        <v>0</v>
      </c>
      <c r="V5" s="28">
        <v>0</v>
      </c>
    </row>
    <row r="6" spans="1:22">
      <c r="A6" s="15" t="s">
        <v>14</v>
      </c>
      <c r="B6" s="28">
        <v>61</v>
      </c>
      <c r="C6" s="29">
        <v>56</v>
      </c>
      <c r="D6" s="28">
        <v>60</v>
      </c>
      <c r="E6" s="29">
        <v>65</v>
      </c>
      <c r="F6" s="28">
        <v>53</v>
      </c>
      <c r="G6" s="29">
        <v>50</v>
      </c>
      <c r="H6" s="28">
        <v>60</v>
      </c>
      <c r="I6" s="29">
        <v>66</v>
      </c>
      <c r="J6" s="28">
        <v>68</v>
      </c>
      <c r="K6" s="29">
        <v>67</v>
      </c>
      <c r="L6" s="28">
        <v>64.383583091031085</v>
      </c>
      <c r="M6" s="29">
        <v>59.444677547809817</v>
      </c>
      <c r="N6" s="28">
        <v>56.975224776199184</v>
      </c>
      <c r="O6" s="29">
        <v>55.740498390393867</v>
      </c>
      <c r="P6" s="28">
        <v>54.50577200458855</v>
      </c>
      <c r="Q6" s="29">
        <v>58.621526623939609</v>
      </c>
      <c r="R6" s="28">
        <v>55.740498390393867</v>
      </c>
      <c r="S6" s="29">
        <v>58.209951162004501</v>
      </c>
      <c r="T6" s="28">
        <v>56.975224776199184</v>
      </c>
      <c r="U6" s="29">
        <v>59</v>
      </c>
      <c r="V6" s="28">
        <v>57.959695676255954</v>
      </c>
    </row>
    <row r="7" spans="1:22">
      <c r="A7" s="15" t="s">
        <v>15</v>
      </c>
      <c r="B7" s="28">
        <v>126</v>
      </c>
      <c r="C7" s="29">
        <v>63</v>
      </c>
      <c r="D7" s="28">
        <v>36</v>
      </c>
      <c r="E7" s="29">
        <v>62</v>
      </c>
      <c r="F7" s="28">
        <v>103</v>
      </c>
      <c r="G7" s="29">
        <v>108</v>
      </c>
      <c r="H7" s="28">
        <v>185</v>
      </c>
      <c r="I7" s="29">
        <v>306</v>
      </c>
      <c r="J7" s="28">
        <v>315</v>
      </c>
      <c r="K7" s="29">
        <v>310</v>
      </c>
      <c r="L7" s="28">
        <v>298.50570342205322</v>
      </c>
      <c r="M7" s="29">
        <v>290.96168681257302</v>
      </c>
      <c r="N7" s="28">
        <v>197.18967850783272</v>
      </c>
      <c r="O7" s="29">
        <v>150.30367435546259</v>
      </c>
      <c r="P7" s="28">
        <v>103.41767020309243</v>
      </c>
      <c r="Q7" s="29">
        <v>100</v>
      </c>
      <c r="R7" s="28">
        <v>150.30367435546259</v>
      </c>
      <c r="S7" s="29">
        <v>199.07568266020277</v>
      </c>
      <c r="T7" s="28">
        <v>174.6896785078327</v>
      </c>
      <c r="U7" s="29">
        <v>191</v>
      </c>
      <c r="V7" s="28">
        <v>185.5447448824512</v>
      </c>
    </row>
    <row r="8" spans="1:22">
      <c r="A8" s="15" t="s">
        <v>16</v>
      </c>
      <c r="B8" s="28">
        <v>144</v>
      </c>
      <c r="C8" s="29">
        <v>163</v>
      </c>
      <c r="D8" s="28">
        <v>108</v>
      </c>
      <c r="E8" s="29">
        <v>124</v>
      </c>
      <c r="F8" s="28">
        <v>175</v>
      </c>
      <c r="G8" s="29">
        <v>126</v>
      </c>
      <c r="H8" s="28">
        <v>130</v>
      </c>
      <c r="I8" s="29">
        <v>228</v>
      </c>
      <c r="J8" s="28">
        <v>235</v>
      </c>
      <c r="K8" s="29">
        <v>231</v>
      </c>
      <c r="L8" s="28">
        <v>222.41601431447103</v>
      </c>
      <c r="M8" s="29">
        <v>270.911158801525</v>
      </c>
      <c r="N8" s="28">
        <v>295.15873104505198</v>
      </c>
      <c r="O8" s="29">
        <v>207.28251716681532</v>
      </c>
      <c r="P8" s="28">
        <v>119.40630328857866</v>
      </c>
      <c r="Q8" s="29">
        <v>212.32701621603391</v>
      </c>
      <c r="R8" s="28">
        <v>207.28251716681532</v>
      </c>
      <c r="S8" s="29">
        <v>233.03494492328841</v>
      </c>
      <c r="T8" s="28">
        <v>220.15873104505187</v>
      </c>
      <c r="U8" s="29">
        <v>227</v>
      </c>
      <c r="V8" s="28">
        <v>221.49779339676311</v>
      </c>
    </row>
    <row r="9" spans="1:22">
      <c r="A9" s="15" t="s">
        <v>17</v>
      </c>
      <c r="B9" s="28">
        <v>37</v>
      </c>
      <c r="C9" s="29">
        <v>50</v>
      </c>
      <c r="D9" s="28">
        <v>13</v>
      </c>
      <c r="E9" s="29">
        <v>8</v>
      </c>
      <c r="F9" s="28">
        <v>16</v>
      </c>
      <c r="G9" s="29">
        <v>63</v>
      </c>
      <c r="H9" s="28">
        <v>26</v>
      </c>
      <c r="I9" s="29">
        <v>44</v>
      </c>
      <c r="J9" s="28">
        <v>45</v>
      </c>
      <c r="K9" s="29">
        <v>45</v>
      </c>
      <c r="L9" s="28">
        <v>42.922388727354054</v>
      </c>
      <c r="M9" s="29">
        <v>31.696451698539882</v>
      </c>
      <c r="N9" s="28">
        <v>26.083483184132795</v>
      </c>
      <c r="O9" s="29">
        <v>23.276998926929252</v>
      </c>
      <c r="P9" s="28">
        <v>20.470514669725706</v>
      </c>
      <c r="Q9" s="29">
        <v>29.825462193737518</v>
      </c>
      <c r="R9" s="28">
        <v>23.276998926929252</v>
      </c>
      <c r="S9" s="29">
        <v>28.889967441336339</v>
      </c>
      <c r="T9" s="28">
        <v>26.083483184132795</v>
      </c>
      <c r="U9" s="29">
        <v>26.083483184132792</v>
      </c>
      <c r="V9" s="28">
        <v>27.860923213695038</v>
      </c>
    </row>
    <row r="10" spans="1:22">
      <c r="A10" s="15" t="s">
        <v>18</v>
      </c>
      <c r="B10" s="28">
        <v>31</v>
      </c>
      <c r="C10" s="29">
        <v>50</v>
      </c>
      <c r="D10" s="28">
        <v>9</v>
      </c>
      <c r="E10" s="29">
        <v>13</v>
      </c>
      <c r="F10" s="28">
        <v>16</v>
      </c>
      <c r="G10" s="29">
        <v>77</v>
      </c>
      <c r="H10" s="28">
        <v>32</v>
      </c>
      <c r="I10" s="29">
        <v>81</v>
      </c>
      <c r="J10" s="28">
        <v>83</v>
      </c>
      <c r="K10" s="29">
        <v>82</v>
      </c>
      <c r="L10" s="28">
        <v>79.016215611719971</v>
      </c>
      <c r="M10" s="29">
        <v>56.520740626857517</v>
      </c>
      <c r="N10" s="28">
        <v>45.27300313442629</v>
      </c>
      <c r="O10" s="29">
        <v>39.649134388210669</v>
      </c>
      <c r="P10" s="28">
        <v>34.025265641995055</v>
      </c>
      <c r="Q10" s="29">
        <v>52.771494796047108</v>
      </c>
      <c r="R10" s="28">
        <v>39.649134388210669</v>
      </c>
      <c r="S10" s="29">
        <v>50.896871880641896</v>
      </c>
      <c r="T10" s="28">
        <v>45.273003134426283</v>
      </c>
      <c r="U10" s="29">
        <v>49</v>
      </c>
      <c r="V10" s="28">
        <v>49.20748636025354</v>
      </c>
    </row>
    <row r="11" spans="1:22">
      <c r="A11" s="15" t="s">
        <v>19</v>
      </c>
      <c r="B11" s="28">
        <v>22</v>
      </c>
      <c r="C11" s="29">
        <v>0</v>
      </c>
      <c r="D11" s="28">
        <v>2</v>
      </c>
      <c r="E11" s="29">
        <v>5</v>
      </c>
      <c r="F11" s="28">
        <v>28</v>
      </c>
      <c r="G11" s="29">
        <v>193</v>
      </c>
      <c r="H11" s="28">
        <v>302</v>
      </c>
      <c r="I11" s="29">
        <v>232</v>
      </c>
      <c r="J11" s="28">
        <v>239</v>
      </c>
      <c r="K11" s="29">
        <v>235</v>
      </c>
      <c r="L11" s="28">
        <v>226.3180496533214</v>
      </c>
      <c r="M11" s="29">
        <v>252.363108955938</v>
      </c>
      <c r="N11" s="28">
        <v>265.38563860724599</v>
      </c>
      <c r="O11" s="29">
        <v>171.89690343289988</v>
      </c>
      <c r="P11" s="28">
        <v>78.408168258553729</v>
      </c>
      <c r="Q11" s="29">
        <v>190.03728550637371</v>
      </c>
      <c r="R11" s="28">
        <v>171.89690343289988</v>
      </c>
      <c r="S11" s="29">
        <v>208.8743737815918</v>
      </c>
      <c r="T11" s="28">
        <v>291</v>
      </c>
      <c r="U11" s="29">
        <v>223.92375907149722</v>
      </c>
      <c r="V11" s="28">
        <v>208.01041907003219</v>
      </c>
    </row>
    <row r="12" spans="1:22">
      <c r="A12" s="15" t="s">
        <v>20</v>
      </c>
      <c r="B12" s="28">
        <v>178</v>
      </c>
      <c r="C12" s="29">
        <v>157</v>
      </c>
      <c r="D12" s="28">
        <v>69</v>
      </c>
      <c r="E12" s="29">
        <v>96</v>
      </c>
      <c r="F12" s="28">
        <v>102</v>
      </c>
      <c r="G12" s="29">
        <v>153</v>
      </c>
      <c r="H12" s="28">
        <v>177</v>
      </c>
      <c r="I12" s="29">
        <v>151</v>
      </c>
      <c r="J12" s="28">
        <v>156</v>
      </c>
      <c r="K12" s="29">
        <v>153</v>
      </c>
      <c r="L12" s="28">
        <v>147.30183404160144</v>
      </c>
      <c r="M12" s="29">
        <v>149.09236832907999</v>
      </c>
      <c r="N12" s="28">
        <v>129.98763547281933</v>
      </c>
      <c r="O12" s="29">
        <v>120.43526904468901</v>
      </c>
      <c r="P12" s="28">
        <v>110.88290261655868</v>
      </c>
      <c r="Q12" s="29">
        <v>129.39079071032648</v>
      </c>
      <c r="R12" s="28">
        <v>120.43526904468901</v>
      </c>
      <c r="S12" s="29">
        <v>129.5400019009497</v>
      </c>
      <c r="T12" s="28">
        <v>124.98763547281936</v>
      </c>
      <c r="U12" s="29">
        <v>129.98763547281899</v>
      </c>
      <c r="V12" s="28">
        <v>129.2041342106352</v>
      </c>
    </row>
    <row r="13" spans="1:22">
      <c r="A13" s="15" t="s">
        <v>21</v>
      </c>
      <c r="B13" s="28">
        <v>303</v>
      </c>
      <c r="C13" s="29">
        <v>248</v>
      </c>
      <c r="D13" s="28">
        <v>159</v>
      </c>
      <c r="E13" s="29">
        <v>173</v>
      </c>
      <c r="F13" s="28">
        <v>258</v>
      </c>
      <c r="G13" s="29">
        <v>479</v>
      </c>
      <c r="H13" s="28">
        <v>482</v>
      </c>
      <c r="I13" s="29">
        <v>484</v>
      </c>
      <c r="J13" s="28">
        <v>498</v>
      </c>
      <c r="K13" s="29">
        <v>490</v>
      </c>
      <c r="L13" s="28">
        <v>472.14627600089466</v>
      </c>
      <c r="M13" s="29">
        <v>458.58596868393897</v>
      </c>
      <c r="N13" s="28">
        <v>471.80581502546102</v>
      </c>
      <c r="O13" s="29">
        <v>278</v>
      </c>
      <c r="P13" s="28">
        <v>285.02566136698277</v>
      </c>
      <c r="Q13" s="29">
        <v>409.65925079777952</v>
      </c>
      <c r="R13" s="28">
        <v>378.41573819622192</v>
      </c>
      <c r="S13" s="29">
        <v>400.09195730564443</v>
      </c>
      <c r="T13" s="28">
        <v>489</v>
      </c>
      <c r="U13" s="29">
        <v>422.50256516728876</v>
      </c>
      <c r="V13" s="28">
        <v>181</v>
      </c>
    </row>
    <row r="14" spans="1:22">
      <c r="A14" s="15" t="s">
        <v>22</v>
      </c>
      <c r="B14" s="28">
        <v>203</v>
      </c>
      <c r="C14" s="29">
        <v>194</v>
      </c>
      <c r="D14" s="28">
        <v>123</v>
      </c>
      <c r="E14" s="29">
        <v>181</v>
      </c>
      <c r="F14" s="28">
        <v>170</v>
      </c>
      <c r="G14" s="29">
        <v>35</v>
      </c>
      <c r="H14" s="28">
        <v>45</v>
      </c>
      <c r="I14" s="29">
        <v>7</v>
      </c>
      <c r="J14" s="28">
        <v>7</v>
      </c>
      <c r="K14" s="29">
        <v>7</v>
      </c>
      <c r="L14" s="28">
        <v>6.8285618429881465</v>
      </c>
      <c r="M14" s="29">
        <v>7.2221627702222548</v>
      </c>
      <c r="N14" s="28">
        <v>7.4189632338393086</v>
      </c>
      <c r="O14" s="29">
        <v>7.5173634656478354</v>
      </c>
      <c r="P14" s="28">
        <v>7.6157636974563623</v>
      </c>
      <c r="Q14" s="29">
        <v>7.2877629247612719</v>
      </c>
      <c r="R14" s="28">
        <v>7.5173634656478354</v>
      </c>
      <c r="S14" s="29">
        <v>7.3205630020307817</v>
      </c>
      <c r="T14" s="28">
        <v>7.4189632338393086</v>
      </c>
      <c r="U14" s="29">
        <v>7.4189632338393094</v>
      </c>
      <c r="V14" s="28">
        <v>7.3566430870272415</v>
      </c>
    </row>
    <row r="15" spans="1:22">
      <c r="A15" s="15" t="s">
        <v>23</v>
      </c>
      <c r="B15" s="28">
        <v>19</v>
      </c>
      <c r="C15" s="29">
        <v>23</v>
      </c>
      <c r="D15" s="28">
        <v>13</v>
      </c>
      <c r="E15" s="29">
        <v>18</v>
      </c>
      <c r="F15" s="28">
        <v>30</v>
      </c>
      <c r="G15" s="29">
        <v>22</v>
      </c>
      <c r="H15" s="28">
        <v>47</v>
      </c>
      <c r="I15" s="29">
        <v>45</v>
      </c>
      <c r="J15" s="28">
        <v>46</v>
      </c>
      <c r="K15" s="29">
        <v>46</v>
      </c>
      <c r="L15" s="28">
        <v>43.897897562066653</v>
      </c>
      <c r="M15" s="29">
        <v>34.978189237143063</v>
      </c>
      <c r="N15" s="28">
        <v>30.518335074681268</v>
      </c>
      <c r="O15" s="29">
        <v>28.28840799345037</v>
      </c>
      <c r="P15" s="28">
        <v>26.058480912219473</v>
      </c>
      <c r="Q15" s="29">
        <v>33.491571182989134</v>
      </c>
      <c r="R15" s="28">
        <v>28.28840799345037</v>
      </c>
      <c r="S15" s="29">
        <v>32.748262155912165</v>
      </c>
      <c r="T15" s="28">
        <v>30.518335074681268</v>
      </c>
      <c r="U15" s="29">
        <v>54</v>
      </c>
      <c r="V15" s="28">
        <v>34.278788718659378</v>
      </c>
    </row>
    <row r="16" spans="1:22">
      <c r="A16" s="15" t="s">
        <v>24</v>
      </c>
      <c r="B16" s="28">
        <v>0</v>
      </c>
      <c r="C16" s="29">
        <v>0</v>
      </c>
      <c r="D16" s="28">
        <v>20</v>
      </c>
      <c r="E16" s="29">
        <v>0</v>
      </c>
      <c r="F16" s="28">
        <v>0</v>
      </c>
      <c r="G16" s="29">
        <v>0</v>
      </c>
      <c r="H16" s="28">
        <v>0</v>
      </c>
      <c r="I16" s="29">
        <v>0</v>
      </c>
      <c r="J16" s="28">
        <v>0</v>
      </c>
      <c r="K16" s="29">
        <v>0</v>
      </c>
      <c r="L16" s="28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0</v>
      </c>
      <c r="S16" s="29">
        <v>0</v>
      </c>
      <c r="T16" s="28">
        <v>0</v>
      </c>
      <c r="U16" s="29">
        <v>0</v>
      </c>
      <c r="V16" s="28">
        <v>0</v>
      </c>
    </row>
    <row r="17" spans="1:22">
      <c r="A17" s="15" t="s">
        <v>27</v>
      </c>
      <c r="B17" s="28">
        <v>0</v>
      </c>
      <c r="C17" s="29">
        <v>7</v>
      </c>
      <c r="D17" s="28">
        <v>0</v>
      </c>
      <c r="E17" s="29">
        <v>9</v>
      </c>
      <c r="F17" s="28">
        <v>2</v>
      </c>
      <c r="G17" s="29">
        <v>0</v>
      </c>
      <c r="H17" s="28">
        <v>0</v>
      </c>
      <c r="I17" s="29">
        <v>46</v>
      </c>
      <c r="J17" s="28">
        <v>47</v>
      </c>
      <c r="K17" s="29">
        <v>47</v>
      </c>
      <c r="L17" s="28">
        <v>44.873406396779245</v>
      </c>
      <c r="M17" s="29">
        <v>38.209926775746197</v>
      </c>
      <c r="N17" s="28">
        <v>26.87818696522972</v>
      </c>
      <c r="O17" s="29">
        <v>21.212317059971483</v>
      </c>
      <c r="P17" s="28">
        <v>15.546447154713242</v>
      </c>
      <c r="Q17" s="29">
        <v>29.099346838907405</v>
      </c>
      <c r="R17" s="28">
        <v>21.212317059971483</v>
      </c>
      <c r="S17" s="29">
        <v>28.544056870487982</v>
      </c>
      <c r="T17" s="28">
        <v>24.87818696522973</v>
      </c>
      <c r="U17" s="29">
        <v>27</v>
      </c>
      <c r="V17" s="28">
        <v>27.745419208703645</v>
      </c>
    </row>
    <row r="18" spans="1:22">
      <c r="A18" s="15" t="s">
        <v>28</v>
      </c>
      <c r="B18" s="28">
        <v>102</v>
      </c>
      <c r="C18" s="29">
        <v>78</v>
      </c>
      <c r="D18" s="28">
        <v>104</v>
      </c>
      <c r="E18" s="29">
        <v>73</v>
      </c>
      <c r="F18" s="28">
        <v>63</v>
      </c>
      <c r="G18" s="29">
        <v>103</v>
      </c>
      <c r="H18" s="28">
        <v>191</v>
      </c>
      <c r="I18" s="29">
        <v>104</v>
      </c>
      <c r="J18" s="28">
        <v>107</v>
      </c>
      <c r="K18" s="29">
        <v>105</v>
      </c>
      <c r="L18" s="28">
        <v>101.45291881010959</v>
      </c>
      <c r="M18" s="29">
        <v>109.42570401473063</v>
      </c>
      <c r="N18" s="28">
        <v>113.41209661704114</v>
      </c>
      <c r="O18" s="29">
        <v>115.40529291819641</v>
      </c>
      <c r="P18" s="28">
        <v>117.39848921935166</v>
      </c>
      <c r="Q18" s="29">
        <v>109</v>
      </c>
      <c r="R18" s="28">
        <v>115.40529291819641</v>
      </c>
      <c r="S18" s="29">
        <v>111.41890031588591</v>
      </c>
      <c r="T18" s="28">
        <v>113.41209661704116</v>
      </c>
      <c r="U18" s="29">
        <v>217.41209661704099</v>
      </c>
      <c r="V18" s="28">
        <v>122.37428880475939</v>
      </c>
    </row>
    <row r="19" spans="1:22">
      <c r="A19" s="15" t="s">
        <v>29</v>
      </c>
      <c r="B19" s="28">
        <v>5</v>
      </c>
      <c r="C19" s="29">
        <v>4</v>
      </c>
      <c r="D19" s="28">
        <v>0</v>
      </c>
      <c r="E19" s="29">
        <v>0</v>
      </c>
      <c r="F19" s="28">
        <v>3</v>
      </c>
      <c r="G19" s="29">
        <v>24</v>
      </c>
      <c r="H19" s="28">
        <v>8</v>
      </c>
      <c r="I19" s="29">
        <v>8</v>
      </c>
      <c r="J19" s="28">
        <v>8</v>
      </c>
      <c r="K19" s="29">
        <v>8</v>
      </c>
      <c r="L19" s="28">
        <v>7.8040706777007376</v>
      </c>
      <c r="M19" s="29">
        <v>5.2539003088254326</v>
      </c>
      <c r="N19" s="28">
        <v>3.9788151243877805</v>
      </c>
      <c r="O19" s="29">
        <v>3.3412725321689543</v>
      </c>
      <c r="P19" s="28">
        <v>2.7037299399501284</v>
      </c>
      <c r="Q19" s="29">
        <v>4.8288719140128826</v>
      </c>
      <c r="R19" s="28">
        <v>3.3412725321689543</v>
      </c>
      <c r="S19" s="29">
        <v>4.6163577166066068</v>
      </c>
      <c r="T19" s="28">
        <v>3.9788151243877805</v>
      </c>
      <c r="U19" s="29">
        <v>3.9788151243877805</v>
      </c>
      <c r="V19" s="28">
        <v>4.3825920994597034</v>
      </c>
    </row>
    <row r="20" spans="1:22">
      <c r="A20" s="15" t="s">
        <v>30</v>
      </c>
      <c r="B20" s="28">
        <v>11</v>
      </c>
      <c r="C20" s="29">
        <v>13</v>
      </c>
      <c r="D20" s="28">
        <v>12</v>
      </c>
      <c r="E20" s="29">
        <v>23</v>
      </c>
      <c r="F20" s="28">
        <v>25</v>
      </c>
      <c r="G20" s="29">
        <v>0</v>
      </c>
      <c r="H20" s="28">
        <v>30</v>
      </c>
      <c r="I20" s="29">
        <v>25</v>
      </c>
      <c r="J20" s="28">
        <v>26</v>
      </c>
      <c r="K20" s="29">
        <v>25</v>
      </c>
      <c r="L20" s="28">
        <v>24.387720867814807</v>
      </c>
      <c r="M20" s="29">
        <v>21.84343846507948</v>
      </c>
      <c r="N20" s="28">
        <v>20.571297263711813</v>
      </c>
      <c r="O20" s="29">
        <v>19.935226663027983</v>
      </c>
      <c r="P20" s="28">
        <v>19.299156062344149</v>
      </c>
      <c r="Q20" s="29">
        <v>21.419391397956925</v>
      </c>
      <c r="R20" s="28">
        <v>19.935226663027983</v>
      </c>
      <c r="S20" s="29">
        <v>21.207367864395643</v>
      </c>
      <c r="T20" s="28">
        <v>20.571297263711813</v>
      </c>
      <c r="U20" s="29">
        <v>28</v>
      </c>
      <c r="V20" s="28">
        <v>21.717012251107061</v>
      </c>
    </row>
    <row r="21" spans="1:22">
      <c r="A21" s="15" t="s">
        <v>31</v>
      </c>
      <c r="B21" s="28">
        <v>0</v>
      </c>
      <c r="C21" s="29">
        <v>0</v>
      </c>
      <c r="D21" s="28">
        <v>0</v>
      </c>
      <c r="E21" s="29">
        <v>0</v>
      </c>
      <c r="F21" s="28">
        <v>0</v>
      </c>
      <c r="G21" s="29">
        <v>49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0</v>
      </c>
      <c r="S21" s="29">
        <v>0</v>
      </c>
      <c r="T21" s="28">
        <v>0</v>
      </c>
      <c r="U21" s="29">
        <v>0</v>
      </c>
      <c r="V21" s="28">
        <v>0</v>
      </c>
    </row>
    <row r="22" spans="1:22">
      <c r="A22" s="15" t="s">
        <v>36</v>
      </c>
      <c r="B22" s="28">
        <v>0</v>
      </c>
      <c r="C22" s="29">
        <v>0</v>
      </c>
      <c r="D22" s="28">
        <v>0</v>
      </c>
      <c r="E22" s="29">
        <v>0</v>
      </c>
      <c r="F22" s="28">
        <v>0</v>
      </c>
      <c r="G22" s="29">
        <v>0</v>
      </c>
      <c r="H22" s="28">
        <v>5</v>
      </c>
      <c r="I22" s="29">
        <v>5</v>
      </c>
      <c r="J22" s="28">
        <v>5</v>
      </c>
      <c r="K22" s="29">
        <v>5</v>
      </c>
      <c r="L22" s="28">
        <v>4.8775441735629617</v>
      </c>
      <c r="M22" s="29">
        <v>3.2836876930158962</v>
      </c>
      <c r="N22" s="28">
        <v>2.4867594527423633</v>
      </c>
      <c r="O22" s="29">
        <v>2.0882953326055969</v>
      </c>
      <c r="P22" s="28">
        <v>1.6898312124688306</v>
      </c>
      <c r="Q22" s="29">
        <v>3.0180449462580516</v>
      </c>
      <c r="R22" s="28">
        <v>2.0882953326055969</v>
      </c>
      <c r="S22" s="29">
        <v>2.8852235728791298</v>
      </c>
      <c r="T22" s="28">
        <v>2.4867594527423633</v>
      </c>
      <c r="U22" s="29">
        <v>2.4867594527423633</v>
      </c>
      <c r="V22" s="28">
        <v>2.7391200621623151</v>
      </c>
    </row>
    <row r="23" spans="1:22">
      <c r="A23" s="15" t="s">
        <v>37</v>
      </c>
      <c r="B23" s="28">
        <v>248</v>
      </c>
      <c r="C23" s="29">
        <v>115</v>
      </c>
      <c r="D23" s="28">
        <v>89</v>
      </c>
      <c r="E23" s="29">
        <v>132</v>
      </c>
      <c r="F23" s="28">
        <v>175</v>
      </c>
      <c r="G23" s="29">
        <v>316</v>
      </c>
      <c r="H23" s="28">
        <v>296</v>
      </c>
      <c r="I23" s="29">
        <v>317</v>
      </c>
      <c r="J23" s="28">
        <v>326</v>
      </c>
      <c r="K23" s="29">
        <v>321</v>
      </c>
      <c r="L23" s="28">
        <v>309.23630060389178</v>
      </c>
      <c r="M23" s="29">
        <v>261.98579973720803</v>
      </c>
      <c r="N23" s="28">
        <v>298.36054930386598</v>
      </c>
      <c r="O23" s="29">
        <v>226.54792408719493</v>
      </c>
      <c r="P23" s="28">
        <v>154.73529887052385</v>
      </c>
      <c r="Q23" s="29">
        <v>133</v>
      </c>
      <c r="R23" s="28">
        <v>226.54792408719493</v>
      </c>
      <c r="S23" s="29">
        <v>265.17317452053692</v>
      </c>
      <c r="T23" s="28">
        <v>245.86054930386592</v>
      </c>
      <c r="U23" s="29">
        <v>301.86054930386598</v>
      </c>
      <c r="V23" s="28">
        <v>242.33080698181485</v>
      </c>
    </row>
    <row r="24" spans="1:22">
      <c r="A24" s="15" t="s">
        <v>39</v>
      </c>
      <c r="B24" s="28">
        <v>15</v>
      </c>
      <c r="C24" s="29">
        <v>13</v>
      </c>
      <c r="D24" s="28">
        <v>19</v>
      </c>
      <c r="E24" s="29">
        <v>18</v>
      </c>
      <c r="F24" s="28">
        <v>13</v>
      </c>
      <c r="G24" s="29">
        <v>15</v>
      </c>
      <c r="H24" s="28">
        <v>23</v>
      </c>
      <c r="I24" s="29">
        <v>28</v>
      </c>
      <c r="J24" s="28">
        <v>29</v>
      </c>
      <c r="K24" s="29">
        <v>28</v>
      </c>
      <c r="L24" s="28">
        <v>27.314247371952586</v>
      </c>
      <c r="M24" s="29">
        <v>22.588651080889019</v>
      </c>
      <c r="N24" s="28">
        <v>20.225852935357235</v>
      </c>
      <c r="O24" s="29">
        <v>19.044453862591343</v>
      </c>
      <c r="P24" s="28">
        <v>17.863054789825451</v>
      </c>
      <c r="Q24" s="29">
        <v>21.80105169904509</v>
      </c>
      <c r="R24" s="28">
        <v>19.044453862591343</v>
      </c>
      <c r="S24" s="29">
        <v>21.407252008123127</v>
      </c>
      <c r="T24" s="28">
        <v>20.225852935357235</v>
      </c>
      <c r="U24" s="29">
        <v>20.225852935357235</v>
      </c>
      <c r="V24" s="28">
        <v>20.974072348108969</v>
      </c>
    </row>
    <row r="25" spans="1:22">
      <c r="A25" s="15" t="s">
        <v>40</v>
      </c>
      <c r="B25" s="28">
        <v>4</v>
      </c>
      <c r="C25" s="29">
        <v>7</v>
      </c>
      <c r="D25" s="28">
        <v>0</v>
      </c>
      <c r="E25" s="29">
        <v>1</v>
      </c>
      <c r="F25" s="28">
        <v>44</v>
      </c>
      <c r="G25" s="29">
        <v>6</v>
      </c>
      <c r="H25" s="28">
        <v>38</v>
      </c>
      <c r="I25" s="29">
        <v>38</v>
      </c>
      <c r="J25" s="28">
        <v>39</v>
      </c>
      <c r="K25" s="29">
        <v>39</v>
      </c>
      <c r="L25" s="28">
        <v>37.069335719078502</v>
      </c>
      <c r="M25" s="29">
        <v>24.956026466920807</v>
      </c>
      <c r="N25" s="28">
        <v>18.899371840841958</v>
      </c>
      <c r="O25" s="29">
        <v>15.871044527802535</v>
      </c>
      <c r="P25" s="28">
        <v>12.842717214763111</v>
      </c>
      <c r="Q25" s="29">
        <v>22.93714159156119</v>
      </c>
      <c r="R25" s="28">
        <v>15.871044527802535</v>
      </c>
      <c r="S25" s="29">
        <v>21.927699153881385</v>
      </c>
      <c r="T25" s="28">
        <v>18.899371840841958</v>
      </c>
      <c r="U25" s="29">
        <v>18.899371840841958</v>
      </c>
      <c r="V25" s="28">
        <v>20.817312472433592</v>
      </c>
    </row>
    <row r="26" spans="1:22">
      <c r="A26" s="15" t="s">
        <v>41</v>
      </c>
      <c r="B26" s="28">
        <v>769</v>
      </c>
      <c r="C26" s="29">
        <v>584</v>
      </c>
      <c r="D26" s="28">
        <v>512</v>
      </c>
      <c r="E26" s="29">
        <v>320</v>
      </c>
      <c r="F26" s="28">
        <v>285</v>
      </c>
      <c r="G26" s="29">
        <v>366</v>
      </c>
      <c r="H26" s="28">
        <v>488</v>
      </c>
      <c r="I26" s="29">
        <v>664</v>
      </c>
      <c r="J26" s="28">
        <v>684</v>
      </c>
      <c r="K26" s="29">
        <v>673</v>
      </c>
      <c r="L26" s="28">
        <v>647.73786624916124</v>
      </c>
      <c r="M26" s="29">
        <v>678.12372563251097</v>
      </c>
      <c r="N26" s="28">
        <v>643.31665532418594</v>
      </c>
      <c r="O26" s="29">
        <v>426</v>
      </c>
      <c r="P26" s="28">
        <v>408.50958501586064</v>
      </c>
      <c r="Q26" s="29">
        <v>566.52136886306937</v>
      </c>
      <c r="R26" s="28">
        <v>525.91312017002326</v>
      </c>
      <c r="S26" s="29">
        <v>560.74191043584267</v>
      </c>
      <c r="T26" s="28">
        <v>743</v>
      </c>
      <c r="U26" s="29">
        <v>709.88501020195497</v>
      </c>
      <c r="V26" s="28">
        <v>490.974924189261</v>
      </c>
    </row>
    <row r="27" spans="1:22">
      <c r="A27" s="15" t="s">
        <v>42</v>
      </c>
      <c r="B27" s="28">
        <v>68</v>
      </c>
      <c r="C27" s="29">
        <v>100</v>
      </c>
      <c r="D27" s="28">
        <v>127</v>
      </c>
      <c r="E27" s="29">
        <v>161</v>
      </c>
      <c r="F27" s="28">
        <v>90</v>
      </c>
      <c r="G27" s="29">
        <v>104</v>
      </c>
      <c r="H27" s="28">
        <v>181</v>
      </c>
      <c r="I27" s="29">
        <v>168</v>
      </c>
      <c r="J27" s="28">
        <v>173</v>
      </c>
      <c r="K27" s="29">
        <v>170</v>
      </c>
      <c r="L27" s="28">
        <v>163.88548423171551</v>
      </c>
      <c r="M27" s="29">
        <v>150.75690648533401</v>
      </c>
      <c r="N27" s="28">
        <v>123.19261761214335</v>
      </c>
      <c r="O27" s="29">
        <v>109.41047317554802</v>
      </c>
      <c r="P27" s="28">
        <v>95.628328738952703</v>
      </c>
      <c r="Q27" s="29">
        <v>92</v>
      </c>
      <c r="R27" s="28">
        <v>109.41047317554802</v>
      </c>
      <c r="S27" s="29">
        <v>126.47476204873873</v>
      </c>
      <c r="T27" s="28">
        <v>117.94261761214338</v>
      </c>
      <c r="U27" s="29">
        <v>111</v>
      </c>
      <c r="V27" s="28">
        <v>119.97016630801235</v>
      </c>
    </row>
    <row r="28" spans="1:22">
      <c r="A28" s="15" t="s">
        <v>44</v>
      </c>
      <c r="B28" s="28">
        <v>21</v>
      </c>
      <c r="C28" s="29">
        <v>5</v>
      </c>
      <c r="D28" s="28">
        <v>0</v>
      </c>
      <c r="E28" s="29">
        <v>0</v>
      </c>
      <c r="F28" s="28">
        <v>0</v>
      </c>
      <c r="G28" s="29">
        <v>0</v>
      </c>
      <c r="H28" s="28">
        <v>0</v>
      </c>
      <c r="I28" s="29">
        <v>0</v>
      </c>
      <c r="J28" s="28">
        <v>2</v>
      </c>
      <c r="K28" s="29">
        <v>2</v>
      </c>
      <c r="L28" s="28">
        <v>1.9510176694251844</v>
      </c>
      <c r="M28" s="29">
        <v>1.3134750772063581</v>
      </c>
      <c r="N28" s="28">
        <v>0.99470378109694513</v>
      </c>
      <c r="O28" s="29">
        <v>0.83531813304223856</v>
      </c>
      <c r="P28" s="28">
        <v>0.67593248498753211</v>
      </c>
      <c r="Q28" s="29">
        <v>16</v>
      </c>
      <c r="R28" s="28">
        <v>0.83531813304223856</v>
      </c>
      <c r="S28" s="29">
        <v>1.1540894291516517</v>
      </c>
      <c r="T28" s="28">
        <v>0.99470378109694513</v>
      </c>
      <c r="U28" s="29">
        <v>0.99470378109694513</v>
      </c>
      <c r="V28" s="28">
        <v>2.5749262270146036</v>
      </c>
    </row>
    <row r="29" spans="1:22">
      <c r="A29" s="15" t="s">
        <v>45</v>
      </c>
      <c r="B29" s="28">
        <v>86</v>
      </c>
      <c r="C29" s="29">
        <v>175</v>
      </c>
      <c r="D29" s="28">
        <v>40</v>
      </c>
      <c r="E29" s="29">
        <v>33</v>
      </c>
      <c r="F29" s="28">
        <v>13</v>
      </c>
      <c r="G29" s="29">
        <v>17</v>
      </c>
      <c r="H29" s="28">
        <v>18</v>
      </c>
      <c r="I29" s="29">
        <v>23</v>
      </c>
      <c r="J29" s="28">
        <v>24</v>
      </c>
      <c r="K29" s="29">
        <v>23</v>
      </c>
      <c r="L29" s="28">
        <v>22.436703198389623</v>
      </c>
      <c r="M29" s="29">
        <v>15.104963387873122</v>
      </c>
      <c r="N29" s="28">
        <v>11.439093482614872</v>
      </c>
      <c r="O29" s="29">
        <v>9.6061585299857466</v>
      </c>
      <c r="P29" s="28">
        <v>7.773223577356621</v>
      </c>
      <c r="Q29" s="29">
        <v>13.88300675278704</v>
      </c>
      <c r="R29" s="28">
        <v>9.6061585299857466</v>
      </c>
      <c r="S29" s="29">
        <v>13.272028435243998</v>
      </c>
      <c r="T29" s="28">
        <v>11.439093482614872</v>
      </c>
      <c r="U29" s="29">
        <v>19</v>
      </c>
      <c r="V29" s="28">
        <v>13.356042937685164</v>
      </c>
    </row>
    <row r="30" spans="1:22">
      <c r="A30" s="15" t="s">
        <v>46</v>
      </c>
      <c r="B30" s="28">
        <v>152</v>
      </c>
      <c r="C30" s="29">
        <v>164</v>
      </c>
      <c r="D30" s="28">
        <v>208</v>
      </c>
      <c r="E30" s="29">
        <v>254</v>
      </c>
      <c r="F30" s="28">
        <v>181</v>
      </c>
      <c r="G30" s="29">
        <v>213</v>
      </c>
      <c r="H30" s="28">
        <v>119</v>
      </c>
      <c r="I30" s="29">
        <v>182</v>
      </c>
      <c r="J30" s="28">
        <v>187</v>
      </c>
      <c r="K30" s="29">
        <v>184</v>
      </c>
      <c r="L30" s="28">
        <v>177.54260791769181</v>
      </c>
      <c r="M30" s="29">
        <v>160.151232025779</v>
      </c>
      <c r="N30" s="28">
        <v>141.4555440798222</v>
      </c>
      <c r="O30" s="29">
        <v>170</v>
      </c>
      <c r="P30" s="28">
        <v>122.75985613386543</v>
      </c>
      <c r="Q30" s="29">
        <v>117</v>
      </c>
      <c r="R30" s="28">
        <v>132.10770010684382</v>
      </c>
      <c r="S30" s="29">
        <v>156.276463026089</v>
      </c>
      <c r="T30" s="28">
        <v>144.19208156646641</v>
      </c>
      <c r="U30" s="29">
        <v>144.19208156646641</v>
      </c>
      <c r="V30" s="28">
        <v>146.56775664230241</v>
      </c>
    </row>
    <row r="31" spans="1:22">
      <c r="A31" s="15" t="s">
        <v>47</v>
      </c>
      <c r="B31" s="28">
        <v>15</v>
      </c>
      <c r="C31" s="29">
        <v>22</v>
      </c>
      <c r="D31" s="28">
        <v>37</v>
      </c>
      <c r="E31" s="29">
        <v>108</v>
      </c>
      <c r="F31" s="28">
        <v>118</v>
      </c>
      <c r="G31" s="29">
        <v>57</v>
      </c>
      <c r="H31" s="28">
        <v>51</v>
      </c>
      <c r="I31" s="29">
        <v>49</v>
      </c>
      <c r="J31" s="28">
        <v>50</v>
      </c>
      <c r="K31" s="29">
        <v>50</v>
      </c>
      <c r="L31" s="28">
        <v>47.799932900917021</v>
      </c>
      <c r="M31" s="29">
        <v>32.180139391555777</v>
      </c>
      <c r="N31" s="28">
        <v>24.370242636875155</v>
      </c>
      <c r="O31" s="29">
        <v>20.465294259534843</v>
      </c>
      <c r="P31" s="28">
        <v>16.560345882194536</v>
      </c>
      <c r="Q31" s="29">
        <v>29.576840473328904</v>
      </c>
      <c r="R31" s="28">
        <v>20.465294259534843</v>
      </c>
      <c r="S31" s="29">
        <v>28.275191014215466</v>
      </c>
      <c r="T31" s="28">
        <v>24.370242636875155</v>
      </c>
      <c r="U31" s="29">
        <v>24.370242636875151</v>
      </c>
      <c r="V31" s="28">
        <v>26.843376609190688</v>
      </c>
    </row>
    <row r="32" spans="1:22">
      <c r="A32" s="15" t="s">
        <v>48</v>
      </c>
      <c r="B32" s="28">
        <v>1348</v>
      </c>
      <c r="C32" s="29">
        <v>1719</v>
      </c>
      <c r="D32" s="28">
        <v>2787</v>
      </c>
      <c r="E32" s="29">
        <v>3118</v>
      </c>
      <c r="F32" s="28">
        <v>2974</v>
      </c>
      <c r="G32" s="29">
        <v>2754</v>
      </c>
      <c r="H32" s="28">
        <v>2750</v>
      </c>
      <c r="I32" s="29">
        <v>3465</v>
      </c>
      <c r="J32" s="28">
        <v>3568</v>
      </c>
      <c r="K32" s="29">
        <v>3511</v>
      </c>
      <c r="L32" s="28">
        <v>3380.1381122791322</v>
      </c>
      <c r="M32" s="29">
        <v>3351.3205712600202</v>
      </c>
      <c r="N32" s="28">
        <v>3807.9118007504599</v>
      </c>
      <c r="O32" s="29">
        <v>2479</v>
      </c>
      <c r="P32" s="28">
        <v>1922.5030302408993</v>
      </c>
      <c r="Q32" s="29">
        <v>1037</v>
      </c>
      <c r="R32" s="28">
        <v>1406</v>
      </c>
      <c r="S32" s="29">
        <v>1368</v>
      </c>
      <c r="T32" s="28">
        <v>1687</v>
      </c>
      <c r="U32" s="29">
        <v>1671</v>
      </c>
      <c r="V32" s="28">
        <v>2011</v>
      </c>
    </row>
    <row r="33" spans="1:22">
      <c r="A33" s="15" t="s">
        <v>50</v>
      </c>
      <c r="B33" s="28">
        <v>3</v>
      </c>
      <c r="C33" s="29">
        <v>0</v>
      </c>
      <c r="D33" s="28">
        <v>1</v>
      </c>
      <c r="E33" s="29">
        <v>0</v>
      </c>
      <c r="F33" s="28">
        <v>0</v>
      </c>
      <c r="G33" s="29">
        <v>0</v>
      </c>
      <c r="H33" s="28">
        <v>16</v>
      </c>
      <c r="I33" s="29">
        <v>57</v>
      </c>
      <c r="J33" s="28">
        <v>59</v>
      </c>
      <c r="K33" s="29">
        <v>58</v>
      </c>
      <c r="L33" s="28">
        <v>55.604003578617757</v>
      </c>
      <c r="M33" s="29">
        <v>37.434039700381213</v>
      </c>
      <c r="N33" s="28">
        <v>28.349057761262941</v>
      </c>
      <c r="O33" s="29">
        <v>23.806566791703801</v>
      </c>
      <c r="P33" s="28">
        <v>19.264075822144665</v>
      </c>
      <c r="Q33" s="29">
        <v>34.405712387341786</v>
      </c>
      <c r="R33" s="28">
        <v>23.806566791703801</v>
      </c>
      <c r="S33" s="29">
        <v>32.891548730822073</v>
      </c>
      <c r="T33" s="28">
        <v>28.349057761262937</v>
      </c>
      <c r="U33" s="29">
        <v>29</v>
      </c>
      <c r="V33" s="28">
        <v>31.291062932524095</v>
      </c>
    </row>
    <row r="34" spans="1:22">
      <c r="A34" s="15" t="s">
        <v>51</v>
      </c>
      <c r="B34" s="28">
        <v>4</v>
      </c>
      <c r="C34" s="29">
        <v>0</v>
      </c>
      <c r="D34" s="28">
        <v>0</v>
      </c>
      <c r="E34" s="29">
        <v>0</v>
      </c>
      <c r="F34" s="28">
        <v>0</v>
      </c>
      <c r="G34" s="29">
        <v>0</v>
      </c>
      <c r="H34" s="28">
        <v>0</v>
      </c>
      <c r="I34" s="29">
        <v>0</v>
      </c>
      <c r="J34" s="28">
        <v>0</v>
      </c>
      <c r="K34" s="29">
        <v>0</v>
      </c>
      <c r="L34" s="28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0</v>
      </c>
      <c r="S34" s="29">
        <v>0</v>
      </c>
      <c r="T34" s="28">
        <v>0</v>
      </c>
      <c r="U34" s="29">
        <v>0</v>
      </c>
      <c r="V34" s="28">
        <v>0</v>
      </c>
    </row>
    <row r="35" spans="1:22">
      <c r="A35" s="15" t="s">
        <v>53</v>
      </c>
      <c r="B35" s="28">
        <v>33</v>
      </c>
      <c r="C35" s="29">
        <v>24</v>
      </c>
      <c r="D35" s="28">
        <v>17</v>
      </c>
      <c r="E35" s="29">
        <v>26</v>
      </c>
      <c r="F35" s="28">
        <v>24</v>
      </c>
      <c r="G35" s="29">
        <v>23</v>
      </c>
      <c r="H35" s="28">
        <v>40</v>
      </c>
      <c r="I35" s="29">
        <v>43</v>
      </c>
      <c r="J35" s="28">
        <v>44</v>
      </c>
      <c r="K35" s="29">
        <v>44</v>
      </c>
      <c r="L35" s="28">
        <v>41.946879892641462</v>
      </c>
      <c r="M35" s="29">
        <v>36.814714159936699</v>
      </c>
      <c r="N35" s="28">
        <v>34.248631293584317</v>
      </c>
      <c r="O35" s="29">
        <v>32.96558986040813</v>
      </c>
      <c r="P35" s="28">
        <v>31.682548427231936</v>
      </c>
      <c r="Q35" s="29">
        <v>35.959353204485907</v>
      </c>
      <c r="R35" s="28">
        <v>32.96558986040813</v>
      </c>
      <c r="S35" s="29">
        <v>35.531672726760512</v>
      </c>
      <c r="T35" s="28">
        <v>34.248631293584324</v>
      </c>
      <c r="U35" s="29">
        <v>39</v>
      </c>
      <c r="V35" s="28">
        <v>35.536361071904139</v>
      </c>
    </row>
    <row r="36" spans="1:22">
      <c r="A36" s="15" t="s">
        <v>54</v>
      </c>
      <c r="B36" s="28">
        <v>4</v>
      </c>
      <c r="C36" s="29">
        <v>8</v>
      </c>
      <c r="D36" s="28">
        <v>11</v>
      </c>
      <c r="E36" s="29">
        <v>16</v>
      </c>
      <c r="F36" s="28">
        <v>6</v>
      </c>
      <c r="G36" s="29">
        <v>11</v>
      </c>
      <c r="H36" s="28">
        <v>13</v>
      </c>
      <c r="I36" s="29">
        <v>14</v>
      </c>
      <c r="J36" s="28">
        <v>14</v>
      </c>
      <c r="K36" s="29">
        <v>14</v>
      </c>
      <c r="L36" s="28">
        <v>13.657123685976293</v>
      </c>
      <c r="M36" s="29">
        <v>11.469325540444508</v>
      </c>
      <c r="N36" s="28">
        <v>10.375426467678617</v>
      </c>
      <c r="O36" s="29">
        <v>9.8284769312956719</v>
      </c>
      <c r="P36" s="28">
        <v>9.2815273949127253</v>
      </c>
      <c r="Q36" s="29">
        <v>11.104692516189212</v>
      </c>
      <c r="R36" s="28">
        <v>9.8284769312956719</v>
      </c>
      <c r="S36" s="29">
        <v>10.922376004061562</v>
      </c>
      <c r="T36" s="28">
        <v>10.375426467678617</v>
      </c>
      <c r="U36" s="29">
        <v>15</v>
      </c>
      <c r="V36" s="28">
        <v>11.18428519395329</v>
      </c>
    </row>
    <row r="37" spans="1:22">
      <c r="A37" s="15" t="s">
        <v>55</v>
      </c>
      <c r="B37" s="28">
        <v>305</v>
      </c>
      <c r="C37" s="29">
        <v>297</v>
      </c>
      <c r="D37" s="28">
        <v>304</v>
      </c>
      <c r="E37" s="29">
        <v>332</v>
      </c>
      <c r="F37" s="28">
        <v>184</v>
      </c>
      <c r="G37" s="29">
        <v>305</v>
      </c>
      <c r="H37" s="28">
        <v>239</v>
      </c>
      <c r="I37" s="29">
        <v>260</v>
      </c>
      <c r="J37" s="28">
        <v>268</v>
      </c>
      <c r="K37" s="29">
        <v>263</v>
      </c>
      <c r="L37" s="28">
        <v>253.63229702527397</v>
      </c>
      <c r="M37" s="29">
        <v>222.25176003682699</v>
      </c>
      <c r="N37" s="28">
        <v>200.56149154260308</v>
      </c>
      <c r="O37" s="29">
        <v>189.71635729549112</v>
      </c>
      <c r="P37" s="28">
        <v>178.87122304837916</v>
      </c>
      <c r="Q37" s="29">
        <v>211.02167053875209</v>
      </c>
      <c r="R37" s="28">
        <v>199</v>
      </c>
      <c r="S37" s="29">
        <v>111</v>
      </c>
      <c r="T37" s="28">
        <v>155</v>
      </c>
      <c r="U37" s="29">
        <v>139</v>
      </c>
      <c r="V37" s="28">
        <v>186.00547994873264</v>
      </c>
    </row>
    <row r="38" spans="1:22">
      <c r="A38" s="15" t="s">
        <v>57</v>
      </c>
      <c r="B38" s="28">
        <v>878</v>
      </c>
      <c r="C38" s="29">
        <v>833</v>
      </c>
      <c r="D38" s="28">
        <v>979</v>
      </c>
      <c r="E38" s="29">
        <v>1060</v>
      </c>
      <c r="F38" s="28">
        <v>660</v>
      </c>
      <c r="G38" s="29">
        <v>961</v>
      </c>
      <c r="H38" s="28">
        <v>922</v>
      </c>
      <c r="I38" s="29">
        <v>949</v>
      </c>
      <c r="J38" s="28">
        <v>977</v>
      </c>
      <c r="K38" s="29">
        <v>962</v>
      </c>
      <c r="L38" s="28">
        <v>925.75788414225008</v>
      </c>
      <c r="M38" s="29">
        <v>993.76892413441703</v>
      </c>
      <c r="N38" s="28">
        <v>897.77444413050102</v>
      </c>
      <c r="O38" s="29">
        <v>650</v>
      </c>
      <c r="P38" s="28">
        <v>601.77996412658399</v>
      </c>
      <c r="Q38" s="29">
        <v>808.43743079977833</v>
      </c>
      <c r="R38" s="28">
        <v>669</v>
      </c>
      <c r="S38" s="29">
        <v>501</v>
      </c>
      <c r="T38" s="28">
        <v>535</v>
      </c>
      <c r="U38" s="29">
        <v>568.33333333333337</v>
      </c>
      <c r="V38" s="28">
        <v>668.08519806668596</v>
      </c>
    </row>
    <row r="39" spans="1:22">
      <c r="A39" s="15" t="s">
        <v>58</v>
      </c>
      <c r="B39" s="28">
        <v>593</v>
      </c>
      <c r="C39" s="29">
        <v>463</v>
      </c>
      <c r="D39" s="28">
        <v>540</v>
      </c>
      <c r="E39" s="29">
        <v>814</v>
      </c>
      <c r="F39" s="28">
        <v>716</v>
      </c>
      <c r="G39" s="29">
        <v>808</v>
      </c>
      <c r="H39" s="28">
        <v>593</v>
      </c>
      <c r="I39" s="29">
        <v>730</v>
      </c>
      <c r="J39" s="28">
        <v>752</v>
      </c>
      <c r="K39" s="29">
        <v>740</v>
      </c>
      <c r="L39" s="28">
        <v>712.12144934019238</v>
      </c>
      <c r="M39" s="29">
        <v>719.59340318032105</v>
      </c>
      <c r="N39" s="28">
        <v>723.32938010038504</v>
      </c>
      <c r="O39" s="29">
        <v>625.19736856041709</v>
      </c>
      <c r="P39" s="28">
        <v>527.06535702044926</v>
      </c>
      <c r="Q39" s="29">
        <v>454</v>
      </c>
      <c r="R39" s="28">
        <v>329</v>
      </c>
      <c r="S39" s="29">
        <v>319</v>
      </c>
      <c r="T39" s="28">
        <v>304</v>
      </c>
      <c r="U39" s="29">
        <v>317.33333333333331</v>
      </c>
      <c r="V39" s="28">
        <v>304</v>
      </c>
    </row>
    <row r="40" spans="1:22">
      <c r="A40" s="15" t="s">
        <v>59</v>
      </c>
      <c r="B40" s="28">
        <v>103</v>
      </c>
      <c r="C40" s="29">
        <v>177</v>
      </c>
      <c r="D40" s="28">
        <v>88</v>
      </c>
      <c r="E40" s="29">
        <v>111</v>
      </c>
      <c r="F40" s="28">
        <v>683</v>
      </c>
      <c r="G40" s="29">
        <v>95</v>
      </c>
      <c r="H40" s="28">
        <v>99</v>
      </c>
      <c r="I40" s="29">
        <v>121</v>
      </c>
      <c r="J40" s="28">
        <v>128</v>
      </c>
      <c r="K40" s="29">
        <v>123</v>
      </c>
      <c r="L40" s="28">
        <v>118.03656900022366</v>
      </c>
      <c r="M40" s="29">
        <v>124.96524217098468</v>
      </c>
      <c r="N40" s="28">
        <v>128.42957875636517</v>
      </c>
      <c r="O40" s="29">
        <v>130.16174704905544</v>
      </c>
      <c r="P40" s="28">
        <v>131.8939153417457</v>
      </c>
      <c r="Q40" s="29">
        <v>126.12002103277818</v>
      </c>
      <c r="R40" s="28">
        <v>106</v>
      </c>
      <c r="S40" s="29">
        <v>120.65697370141106</v>
      </c>
      <c r="T40" s="28">
        <v>112.328486850706</v>
      </c>
      <c r="U40" s="29">
        <v>112.99515351737234</v>
      </c>
      <c r="V40" s="28">
        <v>121.15876874206421</v>
      </c>
    </row>
    <row r="41" spans="1:22">
      <c r="A41" s="67" t="s">
        <v>89</v>
      </c>
      <c r="B41" s="68">
        <v>5892</v>
      </c>
      <c r="C41" s="68">
        <v>5812</v>
      </c>
      <c r="D41" s="68">
        <v>6487</v>
      </c>
      <c r="E41" s="68">
        <v>7360</v>
      </c>
      <c r="F41" s="68">
        <v>7210</v>
      </c>
      <c r="G41" s="68">
        <v>7535</v>
      </c>
      <c r="H41" s="68">
        <v>7606</v>
      </c>
      <c r="I41" s="68">
        <v>8940</v>
      </c>
      <c r="J41" s="68">
        <v>9209</v>
      </c>
      <c r="K41" s="68">
        <v>9061</v>
      </c>
      <c r="L41" s="68">
        <v>8723.0000000000018</v>
      </c>
      <c r="M41" s="68">
        <v>8634.5720701896371</v>
      </c>
      <c r="N41" s="68">
        <v>8806.3581052844474</v>
      </c>
      <c r="O41" s="68">
        <v>6382.8299447345407</v>
      </c>
      <c r="P41" s="68">
        <v>5256.1441403792569</v>
      </c>
      <c r="Q41" s="68">
        <v>5121.54610590824</v>
      </c>
      <c r="R41" s="68">
        <v>5180.1910303026652</v>
      </c>
      <c r="S41" s="68">
        <v>5211.0596237887366</v>
      </c>
      <c r="T41" s="68">
        <v>5824.6583253845893</v>
      </c>
      <c r="U41" s="68">
        <v>5910.8837097742444</v>
      </c>
      <c r="V41" s="68">
        <v>5733.5496017136538</v>
      </c>
    </row>
    <row r="42" spans="1:22">
      <c r="A42" s="48" t="s">
        <v>167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>
      <c r="A43" s="37" t="s">
        <v>61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</row>
  </sheetData>
  <mergeCells count="3">
    <mergeCell ref="T1:V1"/>
    <mergeCell ref="B2:V2"/>
    <mergeCell ref="T3:V3"/>
  </mergeCells>
  <pageMargins left="0.7" right="0.7" top="0.75" bottom="0.75" header="0.3" footer="0.3"/>
  <pageSetup scale="4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rightToLeft="1" view="pageBreakPreview" topLeftCell="A19" zoomScaleNormal="59" zoomScaleSheetLayoutView="100" workbookViewId="0">
      <selection activeCell="A43" sqref="A43"/>
    </sheetView>
  </sheetViews>
  <sheetFormatPr defaultColWidth="8.75" defaultRowHeight="14.25"/>
  <cols>
    <col min="1" max="1" width="24.875" style="44" customWidth="1"/>
    <col min="2" max="2" width="9.375" style="44" bestFit="1" customWidth="1"/>
    <col min="3" max="3" width="9.125" style="44" bestFit="1" customWidth="1"/>
    <col min="4" max="4" width="9.375" style="44" bestFit="1" customWidth="1"/>
    <col min="5" max="5" width="9.125" style="44" bestFit="1" customWidth="1"/>
    <col min="6" max="6" width="9.875" style="44" bestFit="1" customWidth="1"/>
    <col min="7" max="7" width="9.125" style="44" bestFit="1" customWidth="1"/>
    <col min="8" max="8" width="9.375" style="44" bestFit="1" customWidth="1"/>
    <col min="9" max="9" width="9.125" style="44" bestFit="1" customWidth="1"/>
    <col min="10" max="10" width="9.5" style="44" bestFit="1" customWidth="1"/>
    <col min="11" max="11" width="9.625" style="44" bestFit="1" customWidth="1"/>
    <col min="12" max="14" width="9.375" style="44" bestFit="1" customWidth="1"/>
    <col min="15" max="15" width="9.125" style="44" bestFit="1" customWidth="1"/>
    <col min="16" max="16" width="9.5" style="44" bestFit="1" customWidth="1"/>
    <col min="17" max="18" width="9.375" style="44" bestFit="1" customWidth="1"/>
    <col min="19" max="21" width="9.5" style="44" bestFit="1" customWidth="1"/>
    <col min="22" max="22" width="9.875" style="44" bestFit="1" customWidth="1"/>
    <col min="23" max="16384" width="8.75" style="44"/>
  </cols>
  <sheetData>
    <row r="1" spans="1:22">
      <c r="A1" s="3"/>
      <c r="B1" s="17"/>
      <c r="C1" s="17"/>
      <c r="D1" s="17"/>
      <c r="E1" s="17"/>
      <c r="F1" s="17"/>
      <c r="G1" s="17"/>
      <c r="H1" s="17"/>
      <c r="I1" s="17"/>
      <c r="J1" s="17"/>
      <c r="K1" s="17"/>
      <c r="L1" s="3"/>
      <c r="M1" s="3"/>
      <c r="N1" s="3"/>
      <c r="O1" s="3"/>
      <c r="P1" s="3"/>
      <c r="Q1" s="3"/>
      <c r="R1" s="3"/>
      <c r="S1" s="3"/>
      <c r="T1" s="73" t="s">
        <v>149</v>
      </c>
      <c r="U1" s="73"/>
      <c r="V1" s="73"/>
    </row>
    <row r="2" spans="1:22" ht="20.100000000000001" customHeight="1">
      <c r="A2" s="27"/>
      <c r="B2" s="71" t="s">
        <v>158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47" t="s">
        <v>62</v>
      </c>
      <c r="B3" s="27"/>
      <c r="C3" s="27"/>
      <c r="D3" s="27"/>
      <c r="E3" s="27"/>
      <c r="F3" s="27"/>
      <c r="G3" s="27"/>
      <c r="H3" s="27"/>
      <c r="I3" s="3"/>
      <c r="J3" s="3"/>
      <c r="K3" s="3"/>
      <c r="L3" s="27"/>
      <c r="M3" s="27"/>
      <c r="N3" s="27"/>
      <c r="O3" s="27"/>
      <c r="P3" s="27"/>
      <c r="Q3" s="27"/>
      <c r="R3" s="27"/>
      <c r="S3" s="27"/>
      <c r="T3" s="77" t="s">
        <v>90</v>
      </c>
      <c r="U3" s="78"/>
      <c r="V3" s="78"/>
    </row>
    <row r="4" spans="1:22">
      <c r="A4" s="15" t="s">
        <v>11</v>
      </c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 t="s">
        <v>10</v>
      </c>
      <c r="R4" s="15" t="s">
        <v>9</v>
      </c>
      <c r="S4" s="15" t="s">
        <v>8</v>
      </c>
      <c r="T4" s="15" t="s">
        <v>7</v>
      </c>
      <c r="U4" s="15" t="s">
        <v>6</v>
      </c>
      <c r="V4" s="15" t="s">
        <v>5</v>
      </c>
    </row>
    <row r="5" spans="1:22">
      <c r="A5" s="15" t="s">
        <v>12</v>
      </c>
      <c r="B5" s="28">
        <v>10</v>
      </c>
      <c r="C5" s="29">
        <v>23</v>
      </c>
      <c r="D5" s="28">
        <v>21</v>
      </c>
      <c r="E5" s="29">
        <v>48</v>
      </c>
      <c r="F5" s="28">
        <v>40</v>
      </c>
      <c r="G5" s="29">
        <v>37</v>
      </c>
      <c r="H5" s="28">
        <v>70</v>
      </c>
      <c r="I5" s="29">
        <v>21</v>
      </c>
      <c r="J5" s="28">
        <v>22</v>
      </c>
      <c r="K5" s="29">
        <v>21</v>
      </c>
      <c r="L5" s="28">
        <v>20.491078141446543</v>
      </c>
      <c r="M5" s="29">
        <v>25.293157401474382</v>
      </c>
      <c r="N5" s="28">
        <v>11.695866606307034</v>
      </c>
      <c r="O5" s="29">
        <v>6.3665791773561828</v>
      </c>
      <c r="P5" s="28">
        <v>9.7578341468473901</v>
      </c>
      <c r="Q5" s="29">
        <v>8.0622066621017865</v>
      </c>
      <c r="R5" s="28">
        <v>15.901069087967524</v>
      </c>
      <c r="S5" s="29">
        <v>12.829451617407457</v>
      </c>
      <c r="T5" s="28">
        <v>15.106528262083247</v>
      </c>
      <c r="U5" s="29">
        <v>10.163224558963687</v>
      </c>
      <c r="V5" s="28">
        <v>12.26424245582559</v>
      </c>
    </row>
    <row r="6" spans="1:22">
      <c r="A6" s="15" t="s">
        <v>14</v>
      </c>
      <c r="B6" s="28">
        <v>7</v>
      </c>
      <c r="C6" s="29">
        <v>2</v>
      </c>
      <c r="D6" s="28">
        <v>21</v>
      </c>
      <c r="E6" s="29">
        <v>27</v>
      </c>
      <c r="F6" s="28">
        <v>15</v>
      </c>
      <c r="G6" s="29">
        <v>36</v>
      </c>
      <c r="H6" s="28">
        <v>57</v>
      </c>
      <c r="I6" s="29">
        <v>24</v>
      </c>
      <c r="J6" s="28">
        <v>25</v>
      </c>
      <c r="K6" s="29">
        <v>24</v>
      </c>
      <c r="L6" s="28">
        <v>23.418375018796052</v>
      </c>
      <c r="M6" s="29">
        <v>19.74138006012878</v>
      </c>
      <c r="N6" s="28">
        <v>29.325948113634418</v>
      </c>
      <c r="O6" s="29">
        <v>25.806377313834581</v>
      </c>
      <c r="P6" s="28">
        <v>28.484681790520831</v>
      </c>
      <c r="Q6" s="29">
        <v>27.145529552177706</v>
      </c>
      <c r="R6" s="28">
        <v>24.69749160540584</v>
      </c>
      <c r="S6" s="29">
        <v>26.591086697963334</v>
      </c>
      <c r="T6" s="28">
        <v>24.789898747774902</v>
      </c>
      <c r="U6" s="29">
        <v>26.645116085346665</v>
      </c>
      <c r="V6" s="28">
        <v>26.144702618515627</v>
      </c>
    </row>
    <row r="7" spans="1:22">
      <c r="A7" s="15" t="s">
        <v>15</v>
      </c>
      <c r="B7" s="28">
        <v>162</v>
      </c>
      <c r="C7" s="29">
        <v>159</v>
      </c>
      <c r="D7" s="28">
        <v>382</v>
      </c>
      <c r="E7" s="29">
        <v>415</v>
      </c>
      <c r="F7" s="28">
        <v>406</v>
      </c>
      <c r="G7" s="29">
        <v>406</v>
      </c>
      <c r="H7" s="28">
        <v>324</v>
      </c>
      <c r="I7" s="29">
        <v>403</v>
      </c>
      <c r="J7" s="28">
        <v>415</v>
      </c>
      <c r="K7" s="29">
        <v>408</v>
      </c>
      <c r="L7" s="28">
        <v>393.233547190617</v>
      </c>
      <c r="M7" s="29">
        <v>558.4589044244741</v>
      </c>
      <c r="N7" s="28">
        <v>586.93619961376112</v>
      </c>
      <c r="O7" s="29">
        <v>614.72610884664948</v>
      </c>
      <c r="P7" s="28">
        <v>655.84231610517611</v>
      </c>
      <c r="Q7" s="29">
        <v>635.2842124759128</v>
      </c>
      <c r="R7" s="28">
        <v>660.70474504904496</v>
      </c>
      <c r="S7" s="29">
        <v>658.27353057711048</v>
      </c>
      <c r="T7" s="28">
        <v>590.20652536551199</v>
      </c>
      <c r="U7" s="29">
        <v>643.35252092163444</v>
      </c>
      <c r="V7" s="28">
        <v>651.42082936735608</v>
      </c>
    </row>
    <row r="8" spans="1:22">
      <c r="A8" s="15" t="s">
        <v>16</v>
      </c>
      <c r="B8" s="28">
        <v>24</v>
      </c>
      <c r="C8" s="29">
        <v>18</v>
      </c>
      <c r="D8" s="28">
        <v>65</v>
      </c>
      <c r="E8" s="29">
        <v>22</v>
      </c>
      <c r="F8" s="28">
        <v>132</v>
      </c>
      <c r="G8" s="29">
        <v>53</v>
      </c>
      <c r="H8" s="28">
        <v>75</v>
      </c>
      <c r="I8" s="29">
        <v>84</v>
      </c>
      <c r="J8" s="28">
        <v>87</v>
      </c>
      <c r="K8" s="29">
        <v>85</v>
      </c>
      <c r="L8" s="28">
        <v>81.964312565786173</v>
      </c>
      <c r="M8" s="29">
        <v>53.948763122007747</v>
      </c>
      <c r="N8" s="28">
        <v>64.804816122305724</v>
      </c>
      <c r="O8" s="29">
        <v>68.641166594296308</v>
      </c>
      <c r="P8" s="28">
        <v>45.790040078972552</v>
      </c>
      <c r="Q8" s="29">
        <v>57.21560333663443</v>
      </c>
      <c r="R8" s="28">
        <v>59.729679775850229</v>
      </c>
      <c r="S8" s="29">
        <v>52.759859927411391</v>
      </c>
      <c r="T8" s="28">
        <v>60.472303677387401</v>
      </c>
      <c r="U8" s="29">
        <v>56.89199217496656</v>
      </c>
      <c r="V8" s="28">
        <v>56.568381013298684</v>
      </c>
    </row>
    <row r="9" spans="1:22">
      <c r="A9" s="15" t="s">
        <v>17</v>
      </c>
      <c r="B9" s="28">
        <v>2726</v>
      </c>
      <c r="C9" s="29">
        <v>3804</v>
      </c>
      <c r="D9" s="28">
        <v>2918</v>
      </c>
      <c r="E9" s="29">
        <v>3015</v>
      </c>
      <c r="F9" s="28">
        <v>2609</v>
      </c>
      <c r="G9" s="29">
        <v>2521</v>
      </c>
      <c r="H9" s="28">
        <v>2262</v>
      </c>
      <c r="I9" s="29">
        <v>2388</v>
      </c>
      <c r="J9" s="28">
        <v>2460</v>
      </c>
      <c r="K9" s="29">
        <v>2420</v>
      </c>
      <c r="L9" s="28">
        <v>2330.1283143702071</v>
      </c>
      <c r="M9" s="29">
        <v>3057.7625716374164</v>
      </c>
      <c r="N9" s="28">
        <v>2691.2965910872726</v>
      </c>
      <c r="O9" s="29">
        <v>2202.0272694168993</v>
      </c>
      <c r="P9" s="28">
        <v>2660.7042720672503</v>
      </c>
      <c r="Q9" s="29">
        <v>2431.3657707420748</v>
      </c>
      <c r="R9" s="28">
        <v>2619.9902322042371</v>
      </c>
      <c r="S9" s="29">
        <v>2640.3472521357435</v>
      </c>
      <c r="T9" s="28">
        <v>2985.1599853052899</v>
      </c>
      <c r="U9" s="29">
        <v>2497.6334278847135</v>
      </c>
      <c r="V9" s="28">
        <v>2563.9010850273517</v>
      </c>
    </row>
    <row r="10" spans="1:22">
      <c r="A10" s="15" t="s">
        <v>18</v>
      </c>
      <c r="B10" s="28">
        <v>783</v>
      </c>
      <c r="C10" s="29">
        <v>745</v>
      </c>
      <c r="D10" s="28">
        <v>908</v>
      </c>
      <c r="E10" s="29">
        <v>803</v>
      </c>
      <c r="F10" s="28">
        <v>667</v>
      </c>
      <c r="G10" s="29">
        <v>614</v>
      </c>
      <c r="H10" s="28">
        <v>571</v>
      </c>
      <c r="I10" s="29">
        <v>619</v>
      </c>
      <c r="J10" s="28">
        <v>638</v>
      </c>
      <c r="K10" s="29">
        <v>627</v>
      </c>
      <c r="L10" s="28">
        <v>603.99892235978143</v>
      </c>
      <c r="M10" s="29">
        <v>522.07311538881811</v>
      </c>
      <c r="N10" s="28">
        <v>642.11133401506061</v>
      </c>
      <c r="O10" s="29">
        <v>531.58134217158624</v>
      </c>
      <c r="P10" s="28">
        <v>444.38802031262884</v>
      </c>
      <c r="Q10" s="29">
        <v>487.98468124210751</v>
      </c>
      <c r="R10" s="28">
        <v>514.61118482583402</v>
      </c>
      <c r="S10" s="29">
        <v>479.49960256923146</v>
      </c>
      <c r="T10" s="28">
        <v>516.02536460464671</v>
      </c>
      <c r="U10" s="29">
        <v>491.00825206058255</v>
      </c>
      <c r="V10" s="28">
        <v>494.03182287905764</v>
      </c>
    </row>
    <row r="11" spans="1:22">
      <c r="A11" s="15" t="s">
        <v>19</v>
      </c>
      <c r="B11" s="28">
        <v>122</v>
      </c>
      <c r="C11" s="29">
        <v>40</v>
      </c>
      <c r="D11" s="28">
        <v>93</v>
      </c>
      <c r="E11" s="29">
        <v>151</v>
      </c>
      <c r="F11" s="28">
        <v>158</v>
      </c>
      <c r="G11" s="29">
        <v>240</v>
      </c>
      <c r="H11" s="28">
        <v>428</v>
      </c>
      <c r="I11" s="29">
        <v>627</v>
      </c>
      <c r="J11" s="28">
        <v>646</v>
      </c>
      <c r="K11" s="29">
        <v>636</v>
      </c>
      <c r="L11" s="28">
        <v>611.80504736604678</v>
      </c>
      <c r="M11" s="29">
        <v>331.89464608032057</v>
      </c>
      <c r="N11" s="28">
        <v>321.12827988175917</v>
      </c>
      <c r="O11" s="29">
        <v>277.22799030594786</v>
      </c>
      <c r="P11" s="28">
        <v>417.70597454531116</v>
      </c>
      <c r="Q11" s="29">
        <v>347.46698242562951</v>
      </c>
      <c r="R11" s="28">
        <v>427.21816260432701</v>
      </c>
      <c r="S11" s="29">
        <v>422.46206857481911</v>
      </c>
      <c r="T11" s="28">
        <v>414.71898157946208</v>
      </c>
      <c r="U11" s="29">
        <v>373.25802681361068</v>
      </c>
      <c r="V11" s="28">
        <v>399.04907120159186</v>
      </c>
    </row>
    <row r="12" spans="1:22">
      <c r="A12" s="15" t="s">
        <v>20</v>
      </c>
      <c r="B12" s="28">
        <v>453</v>
      </c>
      <c r="C12" s="29">
        <v>595</v>
      </c>
      <c r="D12" s="28">
        <v>572</v>
      </c>
      <c r="E12" s="29">
        <v>407</v>
      </c>
      <c r="F12" s="28">
        <v>462</v>
      </c>
      <c r="G12" s="29">
        <v>404</v>
      </c>
      <c r="H12" s="28">
        <v>406</v>
      </c>
      <c r="I12" s="29">
        <v>459</v>
      </c>
      <c r="J12" s="28">
        <v>473</v>
      </c>
      <c r="K12" s="29">
        <v>465</v>
      </c>
      <c r="L12" s="28">
        <v>447.87642223447449</v>
      </c>
      <c r="M12" s="29">
        <v>320.43645271376869</v>
      </c>
      <c r="N12" s="28">
        <v>373.58023208057222</v>
      </c>
      <c r="O12" s="29">
        <v>304.43959473253017</v>
      </c>
      <c r="P12" s="28">
        <v>571.56373054928622</v>
      </c>
      <c r="Q12" s="29">
        <v>438.00166264090819</v>
      </c>
      <c r="R12" s="28">
        <v>444.46956703460944</v>
      </c>
      <c r="S12" s="29">
        <v>508.01664879194783</v>
      </c>
      <c r="T12" s="28">
        <v>432.80040267610281</v>
      </c>
      <c r="U12" s="29">
        <v>450.74881106503165</v>
      </c>
      <c r="V12" s="28">
        <v>463.49595948915515</v>
      </c>
    </row>
    <row r="13" spans="1:22">
      <c r="A13" s="15" t="s">
        <v>21</v>
      </c>
      <c r="B13" s="28">
        <v>4019</v>
      </c>
      <c r="C13" s="29">
        <v>4896</v>
      </c>
      <c r="D13" s="28">
        <v>5859</v>
      </c>
      <c r="E13" s="29">
        <v>5960</v>
      </c>
      <c r="F13" s="28">
        <v>6036</v>
      </c>
      <c r="G13" s="29">
        <v>5568</v>
      </c>
      <c r="H13" s="28">
        <v>5473</v>
      </c>
      <c r="I13" s="29">
        <v>5659</v>
      </c>
      <c r="J13" s="28">
        <v>5829</v>
      </c>
      <c r="K13" s="29">
        <v>5736</v>
      </c>
      <c r="L13" s="28">
        <v>5521.8576763069523</v>
      </c>
      <c r="M13" s="29">
        <v>5760.9015753395925</v>
      </c>
      <c r="N13" s="28">
        <v>5606.0344895320632</v>
      </c>
      <c r="O13" s="29">
        <v>4767.3954383317541</v>
      </c>
      <c r="P13" s="28">
        <v>5534.897109255935</v>
      </c>
      <c r="Q13" s="29">
        <v>5451.14627379384</v>
      </c>
      <c r="R13" s="28">
        <v>5967.2006586740799</v>
      </c>
      <c r="S13" s="29">
        <v>5751.0488839650079</v>
      </c>
      <c r="T13" s="28">
        <v>5950.5502236455504</v>
      </c>
      <c r="U13" s="29">
        <v>5587.1391063024084</v>
      </c>
      <c r="V13" s="28">
        <v>5723.1319388109769</v>
      </c>
    </row>
    <row r="14" spans="1:22">
      <c r="A14" s="15" t="s">
        <v>22</v>
      </c>
      <c r="B14" s="28">
        <v>2146</v>
      </c>
      <c r="C14" s="29">
        <v>2897</v>
      </c>
      <c r="D14" s="28">
        <v>3453</v>
      </c>
      <c r="E14" s="29">
        <v>3731</v>
      </c>
      <c r="F14" s="28">
        <v>3374</v>
      </c>
      <c r="G14" s="29">
        <v>3547</v>
      </c>
      <c r="H14" s="28">
        <v>3896</v>
      </c>
      <c r="I14" s="29">
        <v>3924</v>
      </c>
      <c r="J14" s="28">
        <v>4042</v>
      </c>
      <c r="K14" s="29">
        <v>3977</v>
      </c>
      <c r="L14" s="28">
        <v>3828.9043155731547</v>
      </c>
      <c r="M14" s="29">
        <v>4768.0440075809793</v>
      </c>
      <c r="N14" s="28">
        <v>4619.185998786008</v>
      </c>
      <c r="O14" s="29">
        <v>4362.5300968690108</v>
      </c>
      <c r="P14" s="28">
        <v>4671.6954005363814</v>
      </c>
      <c r="Q14" s="29">
        <v>4317.1127487026997</v>
      </c>
      <c r="R14" s="28">
        <v>4396.4391180983039</v>
      </c>
      <c r="S14" s="29">
        <v>4534.0672593173422</v>
      </c>
      <c r="T14" s="28">
        <v>4426.9466996625279</v>
      </c>
      <c r="U14" s="29">
        <v>4366.4928953710742</v>
      </c>
      <c r="V14" s="28">
        <v>4415.8730420394486</v>
      </c>
    </row>
    <row r="15" spans="1:22">
      <c r="A15" s="15" t="s">
        <v>23</v>
      </c>
      <c r="B15" s="28">
        <v>39</v>
      </c>
      <c r="C15" s="29">
        <v>43</v>
      </c>
      <c r="D15" s="28">
        <v>77</v>
      </c>
      <c r="E15" s="29">
        <v>71</v>
      </c>
      <c r="F15" s="28">
        <v>83</v>
      </c>
      <c r="G15" s="29">
        <v>141</v>
      </c>
      <c r="H15" s="28">
        <v>200</v>
      </c>
      <c r="I15" s="29">
        <v>146</v>
      </c>
      <c r="J15" s="28">
        <v>150</v>
      </c>
      <c r="K15" s="29">
        <v>148</v>
      </c>
      <c r="L15" s="28">
        <v>142.46178136434264</v>
      </c>
      <c r="M15" s="29">
        <v>76.836968121117394</v>
      </c>
      <c r="N15" s="28">
        <v>41.567630242084604</v>
      </c>
      <c r="O15" s="29">
        <v>70.270075049520401</v>
      </c>
      <c r="P15" s="28">
        <v>95.052238093641364</v>
      </c>
      <c r="Q15" s="29">
        <v>82.661156571580875</v>
      </c>
      <c r="R15" s="28">
        <v>99.253036037670569</v>
      </c>
      <c r="S15" s="29">
        <v>97.152637065655966</v>
      </c>
      <c r="T15" s="28">
        <v>96.837789288658044</v>
      </c>
      <c r="U15" s="29">
        <v>87.841716564941663</v>
      </c>
      <c r="V15" s="28">
        <v>93.022276558302465</v>
      </c>
    </row>
    <row r="16" spans="1:22">
      <c r="A16" s="15" t="s">
        <v>28</v>
      </c>
      <c r="B16" s="28">
        <v>238</v>
      </c>
      <c r="C16" s="29">
        <v>253</v>
      </c>
      <c r="D16" s="28">
        <v>223</v>
      </c>
      <c r="E16" s="29">
        <v>255</v>
      </c>
      <c r="F16" s="28">
        <v>281</v>
      </c>
      <c r="G16" s="29">
        <v>327</v>
      </c>
      <c r="H16" s="28">
        <v>359</v>
      </c>
      <c r="I16" s="29">
        <v>353</v>
      </c>
      <c r="J16" s="28">
        <v>364</v>
      </c>
      <c r="K16" s="29">
        <v>358</v>
      </c>
      <c r="L16" s="28">
        <v>344.44526590145858</v>
      </c>
      <c r="M16" s="29">
        <v>232.55156790826129</v>
      </c>
      <c r="N16" s="28">
        <v>313.28781862114113</v>
      </c>
      <c r="O16" s="29">
        <v>236.65204187775115</v>
      </c>
      <c r="P16" s="28">
        <v>178.96215628874782</v>
      </c>
      <c r="Q16" s="29">
        <v>207.80709908324948</v>
      </c>
      <c r="R16" s="28">
        <v>240.94152229542928</v>
      </c>
      <c r="S16" s="29">
        <v>209.95183929208855</v>
      </c>
      <c r="T16" s="28">
        <v>240.5840655939561</v>
      </c>
      <c r="U16" s="29">
        <v>213.68695965341931</v>
      </c>
      <c r="V16" s="28">
        <v>219.56682022358913</v>
      </c>
    </row>
    <row r="17" spans="1:22">
      <c r="A17" s="15" t="s">
        <v>29</v>
      </c>
      <c r="B17" s="28">
        <v>468</v>
      </c>
      <c r="C17" s="29">
        <v>429</v>
      </c>
      <c r="D17" s="28">
        <v>313</v>
      </c>
      <c r="E17" s="29">
        <v>193</v>
      </c>
      <c r="F17" s="28">
        <v>263</v>
      </c>
      <c r="G17" s="29">
        <v>129</v>
      </c>
      <c r="H17" s="28">
        <v>141</v>
      </c>
      <c r="I17" s="29">
        <v>281</v>
      </c>
      <c r="J17" s="28">
        <v>289</v>
      </c>
      <c r="K17" s="29">
        <v>285</v>
      </c>
      <c r="L17" s="28">
        <v>274.1901408450704</v>
      </c>
      <c r="M17" s="29">
        <v>140.43356498657494</v>
      </c>
      <c r="N17" s="28">
        <v>121.81925280783483</v>
      </c>
      <c r="O17" s="29">
        <v>128.31137734534246</v>
      </c>
      <c r="P17" s="28">
        <v>83.528119268888815</v>
      </c>
      <c r="Q17" s="29">
        <v>105.91974830711564</v>
      </c>
      <c r="R17" s="28">
        <v>151.01789335191245</v>
      </c>
      <c r="S17" s="29">
        <v>117.27300631040063</v>
      </c>
      <c r="T17" s="28">
        <v>149.12568368469826</v>
      </c>
      <c r="U17" s="29">
        <v>115.32831548179593</v>
      </c>
      <c r="V17" s="28">
        <v>124.73688265647623</v>
      </c>
    </row>
    <row r="18" spans="1:22">
      <c r="A18" s="15" t="s">
        <v>30</v>
      </c>
      <c r="B18" s="28">
        <v>1427</v>
      </c>
      <c r="C18" s="29">
        <v>1573</v>
      </c>
      <c r="D18" s="28">
        <v>1573</v>
      </c>
      <c r="E18" s="29">
        <v>1902</v>
      </c>
      <c r="F18" s="28">
        <v>2051</v>
      </c>
      <c r="G18" s="29">
        <v>2190</v>
      </c>
      <c r="H18" s="28">
        <v>2141</v>
      </c>
      <c r="I18" s="29">
        <v>1738</v>
      </c>
      <c r="J18" s="28">
        <v>1790</v>
      </c>
      <c r="K18" s="29">
        <v>1762</v>
      </c>
      <c r="L18" s="28">
        <v>1695.8806576111472</v>
      </c>
      <c r="M18" s="29">
        <v>1431.5292217916019</v>
      </c>
      <c r="N18" s="28">
        <v>1752.4541641849023</v>
      </c>
      <c r="O18" s="29">
        <v>1738.4699189197347</v>
      </c>
      <c r="P18" s="28">
        <v>3007.6665720637875</v>
      </c>
      <c r="Q18" s="29">
        <v>2973.0682454917601</v>
      </c>
      <c r="R18" s="28">
        <v>2977.0361742395698</v>
      </c>
      <c r="S18" s="29">
        <v>2992.3513731516787</v>
      </c>
      <c r="T18" s="28">
        <v>2907.1556529629202</v>
      </c>
      <c r="U18" s="29">
        <v>2976.9434215597148</v>
      </c>
      <c r="V18" s="28">
        <v>2980.8185976276691</v>
      </c>
    </row>
    <row r="19" spans="1:22">
      <c r="A19" s="15" t="s">
        <v>32</v>
      </c>
      <c r="B19" s="28">
        <v>0</v>
      </c>
      <c r="C19" s="29">
        <v>0</v>
      </c>
      <c r="D19" s="28">
        <v>1</v>
      </c>
      <c r="E19" s="29">
        <v>0</v>
      </c>
      <c r="F19" s="28">
        <v>1</v>
      </c>
      <c r="G19" s="29">
        <v>8</v>
      </c>
      <c r="H19" s="28">
        <v>0</v>
      </c>
      <c r="I19" s="29">
        <v>1</v>
      </c>
      <c r="J19" s="28">
        <v>1</v>
      </c>
      <c r="K19" s="29">
        <v>1</v>
      </c>
      <c r="L19" s="28">
        <v>0.97576562578316872</v>
      </c>
      <c r="M19" s="29">
        <v>0</v>
      </c>
      <c r="N19" s="28">
        <v>0</v>
      </c>
      <c r="O19" s="29">
        <v>0.70399999999999996</v>
      </c>
      <c r="P19" s="28">
        <v>0.13833606557377048</v>
      </c>
      <c r="Q19" s="29">
        <v>0.42116803278688519</v>
      </c>
      <c r="R19" s="28">
        <v>0.38381743103595611</v>
      </c>
      <c r="S19" s="29">
        <v>0.26107674830486327</v>
      </c>
      <c r="T19" s="28">
        <v>0.41049931178295979</v>
      </c>
      <c r="U19" s="29">
        <v>0.38826105174806003</v>
      </c>
      <c r="V19" s="28">
        <v>0.35535407070923486</v>
      </c>
    </row>
    <row r="20" spans="1:22">
      <c r="A20" s="15" t="s">
        <v>33</v>
      </c>
      <c r="B20" s="28">
        <v>0</v>
      </c>
      <c r="C20" s="29">
        <v>2</v>
      </c>
      <c r="D20" s="28">
        <v>8</v>
      </c>
      <c r="E20" s="29">
        <v>12</v>
      </c>
      <c r="F20" s="28">
        <v>2</v>
      </c>
      <c r="G20" s="29">
        <v>5</v>
      </c>
      <c r="H20" s="28">
        <v>9</v>
      </c>
      <c r="I20" s="29">
        <v>3</v>
      </c>
      <c r="J20" s="28">
        <v>3</v>
      </c>
      <c r="K20" s="29">
        <v>3</v>
      </c>
      <c r="L20" s="28">
        <v>2.9272968773495065</v>
      </c>
      <c r="M20" s="29">
        <v>6.905119594594594</v>
      </c>
      <c r="N20" s="28">
        <v>1.5485555555555555</v>
      </c>
      <c r="O20" s="29">
        <v>1.1321388824751788</v>
      </c>
      <c r="P20" s="28">
        <v>1.1321388824751788</v>
      </c>
      <c r="Q20" s="29">
        <v>1.1321388824751788</v>
      </c>
      <c r="R20" s="28">
        <v>3.0241735592236143</v>
      </c>
      <c r="S20" s="29">
        <v>2.0781562208493964</v>
      </c>
      <c r="T20" s="28">
        <v>2.8665040028279112</v>
      </c>
      <c r="U20" s="29">
        <v>1.6051475516622875</v>
      </c>
      <c r="V20" s="28">
        <v>2.0781562208493964</v>
      </c>
    </row>
    <row r="21" spans="1:22">
      <c r="A21" s="15" t="s">
        <v>35</v>
      </c>
      <c r="B21" s="28">
        <v>1</v>
      </c>
      <c r="C21" s="29">
        <v>9</v>
      </c>
      <c r="D21" s="28">
        <v>14</v>
      </c>
      <c r="E21" s="29">
        <v>16</v>
      </c>
      <c r="F21" s="28">
        <v>40</v>
      </c>
      <c r="G21" s="29">
        <v>33</v>
      </c>
      <c r="H21" s="28">
        <v>23</v>
      </c>
      <c r="I21" s="29">
        <v>18</v>
      </c>
      <c r="J21" s="28">
        <v>19</v>
      </c>
      <c r="K21" s="29">
        <v>18</v>
      </c>
      <c r="L21" s="28">
        <v>17.563781264097038</v>
      </c>
      <c r="M21" s="29">
        <v>43.769098767791739</v>
      </c>
      <c r="N21" s="28">
        <v>30.435673986637383</v>
      </c>
      <c r="O21" s="29">
        <v>54.211062547493299</v>
      </c>
      <c r="P21" s="28">
        <v>41.000613847749122</v>
      </c>
      <c r="Q21" s="29">
        <v>47.60583819762121</v>
      </c>
      <c r="R21" s="28">
        <v>37.484833019314777</v>
      </c>
      <c r="S21" s="29">
        <v>39.24272343353195</v>
      </c>
      <c r="T21" s="28">
        <v>38.878685479996321</v>
      </c>
      <c r="U21" s="29">
        <v>44.525151540555257</v>
      </c>
      <c r="V21" s="28">
        <v>41.44446488348931</v>
      </c>
    </row>
    <row r="22" spans="1:22">
      <c r="A22" s="15" t="s">
        <v>36</v>
      </c>
      <c r="B22" s="28">
        <v>58</v>
      </c>
      <c r="C22" s="29">
        <v>72</v>
      </c>
      <c r="D22" s="28">
        <v>112</v>
      </c>
      <c r="E22" s="29">
        <v>144</v>
      </c>
      <c r="F22" s="28">
        <v>98</v>
      </c>
      <c r="G22" s="29">
        <v>78</v>
      </c>
      <c r="H22" s="28">
        <v>140</v>
      </c>
      <c r="I22" s="29">
        <v>158</v>
      </c>
      <c r="J22" s="28">
        <v>163</v>
      </c>
      <c r="K22" s="29">
        <v>160</v>
      </c>
      <c r="L22" s="28">
        <v>154.17096887374066</v>
      </c>
      <c r="M22" s="29">
        <v>37.902337747534446</v>
      </c>
      <c r="N22" s="28">
        <v>62.703581212784357</v>
      </c>
      <c r="O22" s="29">
        <v>106.0180858907715</v>
      </c>
      <c r="P22" s="28">
        <v>56.431118253884733</v>
      </c>
      <c r="Q22" s="29">
        <v>81.224602072328111</v>
      </c>
      <c r="R22" s="28">
        <v>82.432256736871977</v>
      </c>
      <c r="S22" s="29">
        <v>69.431687495378355</v>
      </c>
      <c r="T22" s="28">
        <v>84.397742499696946</v>
      </c>
      <c r="U22" s="29">
        <v>79.460392086927129</v>
      </c>
      <c r="V22" s="28">
        <v>77.696182101526148</v>
      </c>
    </row>
    <row r="23" spans="1:22">
      <c r="A23" s="15" t="s">
        <v>37</v>
      </c>
      <c r="B23" s="28">
        <v>232</v>
      </c>
      <c r="C23" s="29">
        <v>261</v>
      </c>
      <c r="D23" s="28">
        <v>348</v>
      </c>
      <c r="E23" s="29">
        <v>438</v>
      </c>
      <c r="F23" s="28">
        <v>563</v>
      </c>
      <c r="G23" s="29">
        <v>341</v>
      </c>
      <c r="H23" s="28">
        <v>876</v>
      </c>
      <c r="I23" s="29">
        <v>538</v>
      </c>
      <c r="J23" s="28">
        <v>554</v>
      </c>
      <c r="K23" s="29">
        <v>545</v>
      </c>
      <c r="L23" s="28">
        <v>524.96190667134476</v>
      </c>
      <c r="M23" s="29">
        <v>412.16966092691297</v>
      </c>
      <c r="N23" s="28">
        <v>844.41667234635349</v>
      </c>
      <c r="O23" s="29">
        <v>844.74113696943232</v>
      </c>
      <c r="P23" s="28">
        <v>662.22029075465082</v>
      </c>
      <c r="Q23" s="29">
        <v>753.48071386204151</v>
      </c>
      <c r="R23" s="28">
        <v>688.20814305373801</v>
      </c>
      <c r="S23" s="29">
        <v>675.21421690419447</v>
      </c>
      <c r="T23" s="28">
        <v>634.58589254671222</v>
      </c>
      <c r="U23" s="29">
        <v>729.55753590101642</v>
      </c>
      <c r="V23" s="28">
        <v>705.63435793999133</v>
      </c>
    </row>
    <row r="24" spans="1:22">
      <c r="A24" s="15" t="s">
        <v>38</v>
      </c>
      <c r="B24" s="28">
        <v>71</v>
      </c>
      <c r="C24" s="29">
        <v>75</v>
      </c>
      <c r="D24" s="28">
        <v>152</v>
      </c>
      <c r="E24" s="29">
        <v>97</v>
      </c>
      <c r="F24" s="28">
        <v>163</v>
      </c>
      <c r="G24" s="29">
        <v>158</v>
      </c>
      <c r="H24" s="28">
        <v>133</v>
      </c>
      <c r="I24" s="29">
        <v>308</v>
      </c>
      <c r="J24" s="28">
        <v>317</v>
      </c>
      <c r="K24" s="29">
        <v>312</v>
      </c>
      <c r="L24" s="28">
        <v>300.53581274121598</v>
      </c>
      <c r="M24" s="29">
        <v>105.75230754634681</v>
      </c>
      <c r="N24" s="28">
        <v>286.75808704713955</v>
      </c>
      <c r="O24" s="29">
        <v>95.723403079104202</v>
      </c>
      <c r="P24" s="28">
        <v>101.8018835678149</v>
      </c>
      <c r="Q24" s="29">
        <v>98.762643323459542</v>
      </c>
      <c r="R24" s="28">
        <v>151.71316179470932</v>
      </c>
      <c r="S24" s="29">
        <v>126.75752268126212</v>
      </c>
      <c r="T24" s="28">
        <v>147.04734856840889</v>
      </c>
      <c r="U24" s="29">
        <v>112.25354296163493</v>
      </c>
      <c r="V24" s="28">
        <v>125.74444259981033</v>
      </c>
    </row>
    <row r="25" spans="1:22">
      <c r="A25" s="15" t="s">
        <v>39</v>
      </c>
      <c r="B25" s="28">
        <v>60</v>
      </c>
      <c r="C25" s="29">
        <v>110</v>
      </c>
      <c r="D25" s="28">
        <v>186</v>
      </c>
      <c r="E25" s="29">
        <v>185</v>
      </c>
      <c r="F25" s="28">
        <v>117</v>
      </c>
      <c r="G25" s="29">
        <v>158</v>
      </c>
      <c r="H25" s="28">
        <v>191</v>
      </c>
      <c r="I25" s="29">
        <v>128</v>
      </c>
      <c r="J25" s="28">
        <v>132</v>
      </c>
      <c r="K25" s="29">
        <v>130</v>
      </c>
      <c r="L25" s="28">
        <v>124.8980001002456</v>
      </c>
      <c r="M25" s="29">
        <v>57.684358324713891</v>
      </c>
      <c r="N25" s="28">
        <v>54.921490430163779</v>
      </c>
      <c r="O25" s="29">
        <v>63.572871376080442</v>
      </c>
      <c r="P25" s="28">
        <v>72.207241981481502</v>
      </c>
      <c r="Q25" s="29">
        <v>67.890056678780979</v>
      </c>
      <c r="R25" s="28">
        <v>80.669914271305487</v>
      </c>
      <c r="S25" s="29">
        <v>76.438578126393494</v>
      </c>
      <c r="T25" s="28">
        <v>79.245160696703408</v>
      </c>
      <c r="U25" s="29">
        <v>91.444786518803795</v>
      </c>
      <c r="V25" s="28">
        <v>74.999516358826654</v>
      </c>
    </row>
    <row r="26" spans="1:22">
      <c r="A26" s="15" t="s">
        <v>41</v>
      </c>
      <c r="B26" s="28">
        <v>2268</v>
      </c>
      <c r="C26" s="29">
        <v>2784</v>
      </c>
      <c r="D26" s="28">
        <v>2920</v>
      </c>
      <c r="E26" s="29">
        <v>2679</v>
      </c>
      <c r="F26" s="28">
        <v>2697</v>
      </c>
      <c r="G26" s="29">
        <v>2896</v>
      </c>
      <c r="H26" s="28">
        <v>3860</v>
      </c>
      <c r="I26" s="29">
        <v>2472</v>
      </c>
      <c r="J26" s="28">
        <v>2546</v>
      </c>
      <c r="K26" s="29">
        <v>2506</v>
      </c>
      <c r="L26" s="28">
        <v>2412.0926269359929</v>
      </c>
      <c r="M26" s="29">
        <v>3849.4568523528242</v>
      </c>
      <c r="N26" s="28">
        <v>3677.1803000563323</v>
      </c>
      <c r="O26" s="29">
        <v>3036.905070449191</v>
      </c>
      <c r="P26" s="28">
        <v>3942.9718475751224</v>
      </c>
      <c r="Q26" s="29">
        <v>3590</v>
      </c>
      <c r="R26" s="28">
        <v>3448.6303317159845</v>
      </c>
      <c r="S26" s="29">
        <v>3695.8010896455535</v>
      </c>
      <c r="T26" s="28">
        <v>3697.64296977911</v>
      </c>
      <c r="U26" s="29">
        <v>3584.071903560256</v>
      </c>
      <c r="V26" s="28">
        <v>3578.1438071205125</v>
      </c>
    </row>
    <row r="27" spans="1:22">
      <c r="A27" s="15" t="s">
        <v>42</v>
      </c>
      <c r="B27" s="28">
        <v>206</v>
      </c>
      <c r="C27" s="29">
        <v>255</v>
      </c>
      <c r="D27" s="28">
        <v>350</v>
      </c>
      <c r="E27" s="29">
        <v>329</v>
      </c>
      <c r="F27" s="28">
        <v>580</v>
      </c>
      <c r="G27" s="29">
        <v>501</v>
      </c>
      <c r="H27" s="28">
        <v>753</v>
      </c>
      <c r="I27" s="29">
        <v>453</v>
      </c>
      <c r="J27" s="28">
        <v>467</v>
      </c>
      <c r="K27" s="29">
        <v>459</v>
      </c>
      <c r="L27" s="28">
        <v>442.02182847977542</v>
      </c>
      <c r="M27" s="29">
        <v>413.17041663037094</v>
      </c>
      <c r="N27" s="28">
        <v>421.78716149540355</v>
      </c>
      <c r="O27" s="29">
        <v>718.289615469875</v>
      </c>
      <c r="P27" s="28">
        <v>997.53105729535105</v>
      </c>
      <c r="Q27" s="29">
        <v>857.91033638261297</v>
      </c>
      <c r="R27" s="28">
        <v>777.65840969702799</v>
      </c>
      <c r="S27" s="29">
        <v>887.59473349618952</v>
      </c>
      <c r="T27" s="28">
        <v>706.04434351143163</v>
      </c>
      <c r="U27" s="29">
        <v>849.48241478727823</v>
      </c>
      <c r="V27" s="28">
        <v>841.05449319194349</v>
      </c>
    </row>
    <row r="28" spans="1:22">
      <c r="A28" s="15" t="s">
        <v>44</v>
      </c>
      <c r="B28" s="28">
        <v>0</v>
      </c>
      <c r="C28" s="29">
        <v>1</v>
      </c>
      <c r="D28" s="28">
        <v>0</v>
      </c>
      <c r="E28" s="29">
        <v>8</v>
      </c>
      <c r="F28" s="28">
        <v>1</v>
      </c>
      <c r="G28" s="29">
        <v>4</v>
      </c>
      <c r="H28" s="28">
        <v>0</v>
      </c>
      <c r="I28" s="29">
        <v>0</v>
      </c>
      <c r="J28" s="28">
        <v>0</v>
      </c>
      <c r="K28" s="29">
        <v>0</v>
      </c>
      <c r="L28" s="28">
        <v>0</v>
      </c>
      <c r="M28" s="29">
        <v>0</v>
      </c>
      <c r="N28" s="28">
        <v>0</v>
      </c>
      <c r="O28" s="29">
        <v>3.8706864899806073</v>
      </c>
      <c r="P28" s="28">
        <v>8.6575877645882073</v>
      </c>
      <c r="Q28" s="29">
        <v>6.2641371272844069</v>
      </c>
      <c r="R28" s="28">
        <v>3.7304312229681535</v>
      </c>
      <c r="S28" s="29">
        <v>6.1940094937781804</v>
      </c>
      <c r="T28" s="28">
        <v>3.7421191618858578</v>
      </c>
      <c r="U28" s="29">
        <v>5.8301648709806599</v>
      </c>
      <c r="V28" s="28">
        <v>5.396192614676913</v>
      </c>
    </row>
    <row r="29" spans="1:22">
      <c r="A29" s="15" t="s">
        <v>45</v>
      </c>
      <c r="B29" s="28">
        <v>96</v>
      </c>
      <c r="C29" s="29">
        <v>90</v>
      </c>
      <c r="D29" s="28">
        <v>150</v>
      </c>
      <c r="E29" s="29">
        <v>110</v>
      </c>
      <c r="F29" s="28">
        <v>140</v>
      </c>
      <c r="G29" s="29">
        <v>140</v>
      </c>
      <c r="H29" s="28">
        <v>108</v>
      </c>
      <c r="I29" s="29">
        <v>177</v>
      </c>
      <c r="J29" s="28">
        <v>182</v>
      </c>
      <c r="K29" s="29">
        <v>179</v>
      </c>
      <c r="L29" s="28">
        <v>172.71051576362089</v>
      </c>
      <c r="M29" s="29">
        <v>65.282794281404477</v>
      </c>
      <c r="N29" s="28">
        <v>51.107997511899669</v>
      </c>
      <c r="O29" s="29">
        <v>27.019285081200795</v>
      </c>
      <c r="P29" s="28">
        <v>22.088629523656799</v>
      </c>
      <c r="Q29" s="29">
        <v>24.553957302428799</v>
      </c>
      <c r="R29" s="28">
        <v>71.15897421777774</v>
      </c>
      <c r="S29" s="29">
        <v>46.623801870717273</v>
      </c>
      <c r="T29" s="28">
        <v>67.480666789729668</v>
      </c>
      <c r="U29" s="29">
        <v>35.999767549701701</v>
      </c>
      <c r="V29" s="28">
        <v>47.445577796974611</v>
      </c>
    </row>
    <row r="30" spans="1:22">
      <c r="A30" s="15" t="s">
        <v>46</v>
      </c>
      <c r="B30" s="28">
        <v>2250</v>
      </c>
      <c r="C30" s="29">
        <v>2859</v>
      </c>
      <c r="D30" s="28">
        <v>2895</v>
      </c>
      <c r="E30" s="29">
        <v>3876</v>
      </c>
      <c r="F30" s="28">
        <v>3496</v>
      </c>
      <c r="G30" s="29">
        <v>3937</v>
      </c>
      <c r="H30" s="28">
        <v>4830</v>
      </c>
      <c r="I30" s="29">
        <v>3792</v>
      </c>
      <c r="J30" s="28">
        <v>3906</v>
      </c>
      <c r="K30" s="29">
        <v>3843</v>
      </c>
      <c r="L30" s="28">
        <v>3700.1032529697763</v>
      </c>
      <c r="M30" s="29">
        <v>3073.4439855014784</v>
      </c>
      <c r="N30" s="28">
        <v>4695.1496410050922</v>
      </c>
      <c r="O30" s="29">
        <v>3756.4297125781632</v>
      </c>
      <c r="P30" s="28">
        <v>5074.79894370478</v>
      </c>
      <c r="Q30" s="29">
        <v>4516</v>
      </c>
      <c r="R30" s="28">
        <v>4491.0865455440098</v>
      </c>
      <c r="S30" s="29">
        <v>4780</v>
      </c>
      <c r="T30" s="28">
        <v>4945.9770733830301</v>
      </c>
      <c r="U30" s="29">
        <v>4555.8477575906691</v>
      </c>
      <c r="V30" s="28">
        <v>4595.6955151813372</v>
      </c>
    </row>
    <row r="31" spans="1:22">
      <c r="A31" s="15" t="s">
        <v>47</v>
      </c>
      <c r="B31" s="28">
        <v>671</v>
      </c>
      <c r="C31" s="29">
        <v>1066</v>
      </c>
      <c r="D31" s="28">
        <v>1137</v>
      </c>
      <c r="E31" s="29">
        <v>692</v>
      </c>
      <c r="F31" s="28">
        <v>445</v>
      </c>
      <c r="G31" s="29">
        <v>751</v>
      </c>
      <c r="H31" s="28">
        <v>1162</v>
      </c>
      <c r="I31" s="29">
        <v>680</v>
      </c>
      <c r="J31" s="28">
        <v>700</v>
      </c>
      <c r="K31" s="29">
        <v>689</v>
      </c>
      <c r="L31" s="28">
        <v>663.52062553255485</v>
      </c>
      <c r="M31" s="29">
        <v>0</v>
      </c>
      <c r="N31" s="28">
        <v>0</v>
      </c>
      <c r="O31" s="29">
        <v>0</v>
      </c>
      <c r="P31" s="28">
        <v>0</v>
      </c>
      <c r="Q31" s="29">
        <v>0</v>
      </c>
      <c r="R31" s="28">
        <v>165.88015638313871</v>
      </c>
      <c r="S31" s="29">
        <v>82.940078191569356</v>
      </c>
      <c r="T31" s="28">
        <v>152.05681001787715</v>
      </c>
      <c r="U31" s="29">
        <v>81.470039095784699</v>
      </c>
      <c r="V31" s="28">
        <v>82.940078191569356</v>
      </c>
    </row>
    <row r="32" spans="1:22">
      <c r="A32" s="15" t="s">
        <v>48</v>
      </c>
      <c r="B32" s="28">
        <v>6</v>
      </c>
      <c r="C32" s="29">
        <v>0</v>
      </c>
      <c r="D32" s="28">
        <v>0</v>
      </c>
      <c r="E32" s="29">
        <v>0</v>
      </c>
      <c r="F32" s="28">
        <v>0</v>
      </c>
      <c r="G32" s="29">
        <v>0</v>
      </c>
      <c r="H32" s="28">
        <v>0</v>
      </c>
      <c r="I32" s="29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29">
        <v>0</v>
      </c>
      <c r="T32" s="28">
        <v>0</v>
      </c>
      <c r="U32" s="29">
        <v>0</v>
      </c>
      <c r="V32" s="28">
        <v>0</v>
      </c>
    </row>
    <row r="33" spans="1:22">
      <c r="A33" s="15" t="s">
        <v>49</v>
      </c>
      <c r="B33" s="28">
        <v>4</v>
      </c>
      <c r="C33" s="29">
        <v>21</v>
      </c>
      <c r="D33" s="28">
        <v>6</v>
      </c>
      <c r="E33" s="29">
        <v>23</v>
      </c>
      <c r="F33" s="28">
        <v>10</v>
      </c>
      <c r="G33" s="29">
        <v>9</v>
      </c>
      <c r="H33" s="28">
        <v>17</v>
      </c>
      <c r="I33" s="29">
        <v>1</v>
      </c>
      <c r="J33" s="28">
        <v>1</v>
      </c>
      <c r="K33" s="29">
        <v>1</v>
      </c>
      <c r="L33" s="28">
        <v>0.97576562578316872</v>
      </c>
      <c r="M33" s="29">
        <v>0</v>
      </c>
      <c r="N33" s="28">
        <v>0</v>
      </c>
      <c r="O33" s="29">
        <v>0</v>
      </c>
      <c r="P33" s="28">
        <v>0</v>
      </c>
      <c r="Q33" s="29">
        <v>0</v>
      </c>
      <c r="R33" s="28">
        <v>0.24394140644579218</v>
      </c>
      <c r="S33" s="29">
        <v>0.12197070322289609</v>
      </c>
      <c r="T33" s="28">
        <v>0.22361295590864283</v>
      </c>
      <c r="U33" s="29">
        <v>6.0985351611448045E-2</v>
      </c>
      <c r="V33" s="28">
        <v>0.12197070322289609</v>
      </c>
    </row>
    <row r="34" spans="1:22">
      <c r="A34" s="15" t="s">
        <v>52</v>
      </c>
      <c r="B34" s="28">
        <v>5</v>
      </c>
      <c r="C34" s="29">
        <v>4</v>
      </c>
      <c r="D34" s="28">
        <v>13</v>
      </c>
      <c r="E34" s="29">
        <v>16</v>
      </c>
      <c r="F34" s="28">
        <v>37</v>
      </c>
      <c r="G34" s="29">
        <v>41</v>
      </c>
      <c r="H34" s="28">
        <v>48</v>
      </c>
      <c r="I34" s="29">
        <v>19</v>
      </c>
      <c r="J34" s="28">
        <v>20</v>
      </c>
      <c r="K34" s="29">
        <v>19</v>
      </c>
      <c r="L34" s="28">
        <v>18.539546889880206</v>
      </c>
      <c r="M34" s="29">
        <v>7.7210853612956356</v>
      </c>
      <c r="N34" s="28">
        <v>13.37142767108381</v>
      </c>
      <c r="O34" s="29">
        <v>26.201798232771029</v>
      </c>
      <c r="P34" s="28">
        <v>31.042058432770261</v>
      </c>
      <c r="Q34" s="29">
        <v>28.621928332770644</v>
      </c>
      <c r="R34" s="28">
        <v>21.481154754179187</v>
      </c>
      <c r="S34" s="29">
        <v>26.261606593474724</v>
      </c>
      <c r="T34" s="28">
        <v>11</v>
      </c>
      <c r="U34" s="29">
        <v>26.810964166385322</v>
      </c>
      <c r="V34" s="28">
        <v>25</v>
      </c>
    </row>
    <row r="35" spans="1:22">
      <c r="A35" s="15" t="s">
        <v>53</v>
      </c>
      <c r="B35" s="28">
        <v>240</v>
      </c>
      <c r="C35" s="29">
        <v>647</v>
      </c>
      <c r="D35" s="28">
        <v>813</v>
      </c>
      <c r="E35" s="29">
        <v>1029</v>
      </c>
      <c r="F35" s="28">
        <v>896</v>
      </c>
      <c r="G35" s="29">
        <v>956</v>
      </c>
      <c r="H35" s="28">
        <v>813</v>
      </c>
      <c r="I35" s="29">
        <v>912</v>
      </c>
      <c r="J35" s="28">
        <v>939</v>
      </c>
      <c r="K35" s="29">
        <v>924</v>
      </c>
      <c r="L35" s="28">
        <v>888.92248508846671</v>
      </c>
      <c r="M35" s="29">
        <v>462.85633501136022</v>
      </c>
      <c r="N35" s="28">
        <v>361.85156846274594</v>
      </c>
      <c r="O35" s="29">
        <v>432.59661988683143</v>
      </c>
      <c r="P35" s="28">
        <v>614.42617236465412</v>
      </c>
      <c r="Q35" s="29">
        <v>523.51139612574275</v>
      </c>
      <c r="R35" s="28">
        <v>622.42909714755592</v>
      </c>
      <c r="S35" s="29">
        <v>608.42763475610502</v>
      </c>
      <c r="T35" s="28">
        <v>604.94305737582886</v>
      </c>
      <c r="U35" s="29">
        <v>554.15038606777193</v>
      </c>
      <c r="V35" s="28">
        <v>584.78937600980123</v>
      </c>
    </row>
    <row r="36" spans="1:22">
      <c r="A36" s="15" t="s">
        <v>54</v>
      </c>
      <c r="B36" s="28">
        <v>0</v>
      </c>
      <c r="C36" s="29">
        <v>0</v>
      </c>
      <c r="D36" s="28">
        <v>0</v>
      </c>
      <c r="E36" s="29">
        <v>0</v>
      </c>
      <c r="F36" s="28">
        <v>0</v>
      </c>
      <c r="G36" s="29">
        <v>0</v>
      </c>
      <c r="H36" s="28">
        <v>0</v>
      </c>
      <c r="I36" s="29">
        <v>0</v>
      </c>
      <c r="J36" s="28">
        <v>0</v>
      </c>
      <c r="K36" s="29">
        <v>0</v>
      </c>
      <c r="L36" s="28">
        <v>0.97576562578316872</v>
      </c>
      <c r="M36" s="29">
        <v>0</v>
      </c>
      <c r="N36" s="28">
        <v>0</v>
      </c>
      <c r="O36" s="29">
        <v>0</v>
      </c>
      <c r="P36" s="28">
        <v>0</v>
      </c>
      <c r="Q36" s="29">
        <v>0</v>
      </c>
      <c r="R36" s="28">
        <v>0.24394140644579218</v>
      </c>
      <c r="S36" s="29">
        <v>0.12197070322289609</v>
      </c>
      <c r="T36" s="28">
        <v>0.22361295590864283</v>
      </c>
      <c r="U36" s="29">
        <v>6.0985351611448045E-2</v>
      </c>
      <c r="V36" s="28">
        <v>0.12197070322289609</v>
      </c>
    </row>
    <row r="37" spans="1:22">
      <c r="A37" s="15" t="s">
        <v>55</v>
      </c>
      <c r="B37" s="28">
        <v>716</v>
      </c>
      <c r="C37" s="29">
        <v>911</v>
      </c>
      <c r="D37" s="28">
        <v>1003</v>
      </c>
      <c r="E37" s="29">
        <v>1233</v>
      </c>
      <c r="F37" s="28">
        <v>1558</v>
      </c>
      <c r="G37" s="29">
        <v>2421</v>
      </c>
      <c r="H37" s="28">
        <v>2734</v>
      </c>
      <c r="I37" s="29">
        <v>3551</v>
      </c>
      <c r="J37" s="28">
        <v>3658</v>
      </c>
      <c r="K37" s="29">
        <v>3599</v>
      </c>
      <c r="L37" s="28">
        <v>3464.9437371560325</v>
      </c>
      <c r="M37" s="29">
        <v>3953.370058684668</v>
      </c>
      <c r="N37" s="28">
        <v>4620.1563207984882</v>
      </c>
      <c r="O37" s="29">
        <v>4650.4575777515138</v>
      </c>
      <c r="P37" s="28">
        <v>4427</v>
      </c>
      <c r="Q37" s="29">
        <v>4639</v>
      </c>
      <c r="R37" s="28">
        <v>4911.0784489601801</v>
      </c>
      <c r="S37" s="29">
        <v>4369.0392244800896</v>
      </c>
      <c r="T37" s="28">
        <v>4899.9815078387501</v>
      </c>
      <c r="U37" s="29">
        <v>4642</v>
      </c>
      <c r="V37" s="28">
        <v>4645</v>
      </c>
    </row>
    <row r="38" spans="1:22">
      <c r="A38" s="15" t="s">
        <v>56</v>
      </c>
      <c r="B38" s="28">
        <v>8</v>
      </c>
      <c r="C38" s="29">
        <v>15</v>
      </c>
      <c r="D38" s="28">
        <v>41</v>
      </c>
      <c r="E38" s="29">
        <v>17</v>
      </c>
      <c r="F38" s="28">
        <v>29</v>
      </c>
      <c r="G38" s="29">
        <v>43</v>
      </c>
      <c r="H38" s="28">
        <v>56</v>
      </c>
      <c r="I38" s="29">
        <v>37</v>
      </c>
      <c r="J38" s="28">
        <v>38</v>
      </c>
      <c r="K38" s="29">
        <v>38</v>
      </c>
      <c r="L38" s="28">
        <v>36.103328153977245</v>
      </c>
      <c r="M38" s="29">
        <v>2.1855833453260667</v>
      </c>
      <c r="N38" s="28">
        <v>9</v>
      </c>
      <c r="O38" s="29">
        <v>0</v>
      </c>
      <c r="P38" s="28">
        <v>0</v>
      </c>
      <c r="Q38" s="29">
        <v>0</v>
      </c>
      <c r="R38" s="28">
        <v>11</v>
      </c>
      <c r="S38" s="29">
        <v>5.5</v>
      </c>
      <c r="T38" s="28">
        <v>9.1314852498838857</v>
      </c>
      <c r="U38" s="29">
        <v>2.75</v>
      </c>
      <c r="V38" s="28">
        <v>5.5</v>
      </c>
    </row>
    <row r="39" spans="1:22">
      <c r="A39" s="15" t="s">
        <v>57</v>
      </c>
      <c r="B39" s="28">
        <v>4335</v>
      </c>
      <c r="C39" s="29">
        <v>2940</v>
      </c>
      <c r="D39" s="28">
        <v>5766</v>
      </c>
      <c r="E39" s="29">
        <v>4735</v>
      </c>
      <c r="F39" s="28">
        <v>6541</v>
      </c>
      <c r="G39" s="29">
        <v>7235</v>
      </c>
      <c r="H39" s="28">
        <v>7627</v>
      </c>
      <c r="I39" s="29">
        <v>8633</v>
      </c>
      <c r="J39" s="28">
        <v>8893</v>
      </c>
      <c r="K39" s="29">
        <v>8750</v>
      </c>
      <c r="L39" s="28">
        <v>8423.7846473860955</v>
      </c>
      <c r="M39" s="29">
        <v>6014.2985429061027</v>
      </c>
      <c r="N39" s="28">
        <v>10600.330730621356</v>
      </c>
      <c r="O39" s="29">
        <v>6434.315249273518</v>
      </c>
      <c r="P39" s="28">
        <v>7649.2234252815833</v>
      </c>
      <c r="Q39" s="29">
        <v>7147</v>
      </c>
      <c r="R39" s="28">
        <v>7308.5766538934458</v>
      </c>
      <c r="S39" s="29">
        <v>7278.90003958751</v>
      </c>
      <c r="T39" s="28">
        <v>7284.84975972138</v>
      </c>
      <c r="U39" s="29">
        <v>6846</v>
      </c>
      <c r="V39" s="28">
        <v>6545</v>
      </c>
    </row>
    <row r="40" spans="1:22">
      <c r="A40" s="15" t="s">
        <v>58</v>
      </c>
      <c r="B40" s="28">
        <v>122</v>
      </c>
      <c r="C40" s="29">
        <v>231</v>
      </c>
      <c r="D40" s="28">
        <v>445</v>
      </c>
      <c r="E40" s="29">
        <v>429</v>
      </c>
      <c r="F40" s="28">
        <v>742</v>
      </c>
      <c r="G40" s="29">
        <v>899</v>
      </c>
      <c r="H40" s="28">
        <v>2056</v>
      </c>
      <c r="I40" s="29">
        <v>981</v>
      </c>
      <c r="J40" s="28">
        <v>1011</v>
      </c>
      <c r="K40" s="29">
        <v>994</v>
      </c>
      <c r="L40" s="28">
        <v>957.22607889328867</v>
      </c>
      <c r="M40" s="29">
        <v>1274.7970746932303</v>
      </c>
      <c r="N40" s="28">
        <v>2032.0174956122455</v>
      </c>
      <c r="O40" s="29">
        <v>1283.4596405346331</v>
      </c>
      <c r="P40" s="28">
        <v>1456.0796737539818</v>
      </c>
      <c r="Q40" s="29">
        <v>1369.7696571443075</v>
      </c>
      <c r="R40" s="28">
        <v>1264.4681211212021</v>
      </c>
      <c r="S40" s="29">
        <v>1360.273897437592</v>
      </c>
      <c r="T40" s="28">
        <v>1366.0507477389899</v>
      </c>
      <c r="U40" s="29">
        <v>1421</v>
      </c>
      <c r="V40" s="28">
        <v>1262</v>
      </c>
    </row>
    <row r="41" spans="1:22">
      <c r="A41" s="15" t="s">
        <v>59</v>
      </c>
      <c r="B41" s="28">
        <v>206</v>
      </c>
      <c r="C41" s="29">
        <v>163</v>
      </c>
      <c r="D41" s="28">
        <v>109</v>
      </c>
      <c r="E41" s="29">
        <v>169</v>
      </c>
      <c r="F41" s="28">
        <v>151</v>
      </c>
      <c r="G41" s="29">
        <v>143</v>
      </c>
      <c r="H41" s="28">
        <v>121</v>
      </c>
      <c r="I41" s="29">
        <v>315</v>
      </c>
      <c r="J41" s="28">
        <v>324</v>
      </c>
      <c r="K41" s="29">
        <v>321</v>
      </c>
      <c r="L41" s="28">
        <v>306.39040649591499</v>
      </c>
      <c r="M41" s="29">
        <v>261</v>
      </c>
      <c r="N41" s="28">
        <v>252.46022600400923</v>
      </c>
      <c r="O41" s="29">
        <v>365.3412249399401</v>
      </c>
      <c r="P41" s="28">
        <v>497</v>
      </c>
      <c r="Q41" s="29">
        <v>431.17061246997002</v>
      </c>
      <c r="R41" s="28">
        <v>382.64025474147127</v>
      </c>
      <c r="S41" s="29">
        <v>439.82012737073563</v>
      </c>
      <c r="T41" s="28">
        <v>381.19866892467695</v>
      </c>
      <c r="U41" s="29">
        <v>424.52380533201449</v>
      </c>
      <c r="V41" s="28">
        <v>417.87699819405901</v>
      </c>
    </row>
    <row r="42" spans="1:22">
      <c r="A42" s="67" t="s">
        <v>89</v>
      </c>
      <c r="B42" s="68">
        <v>24179</v>
      </c>
      <c r="C42" s="68">
        <v>27993</v>
      </c>
      <c r="D42" s="68">
        <v>32947</v>
      </c>
      <c r="E42" s="68">
        <v>33237</v>
      </c>
      <c r="F42" s="68">
        <v>34884</v>
      </c>
      <c r="G42" s="68">
        <v>36970</v>
      </c>
      <c r="H42" s="68">
        <v>41960</v>
      </c>
      <c r="I42" s="68">
        <v>39903</v>
      </c>
      <c r="J42" s="68">
        <v>41104</v>
      </c>
      <c r="K42" s="68">
        <v>40443</v>
      </c>
      <c r="L42" s="68">
        <v>38934.999999999993</v>
      </c>
      <c r="M42" s="68">
        <v>37341.671508232503</v>
      </c>
      <c r="N42" s="68">
        <v>45190.425551511995</v>
      </c>
      <c r="O42" s="68">
        <v>37235.434556385189</v>
      </c>
      <c r="P42" s="68">
        <v>44061.789484153487</v>
      </c>
      <c r="Q42" s="68">
        <v>41754.561106962399</v>
      </c>
      <c r="R42" s="68">
        <v>43123.433296962277</v>
      </c>
      <c r="S42" s="68">
        <v>43079.668645933489</v>
      </c>
      <c r="T42" s="68">
        <v>43928.458373567089</v>
      </c>
      <c r="U42" s="68">
        <v>41986.427777834622</v>
      </c>
      <c r="V42" s="68">
        <v>41888.064105851139</v>
      </c>
    </row>
    <row r="43" spans="1:22">
      <c r="A43" s="48" t="s">
        <v>167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>
      <c r="A44" s="37" t="s">
        <v>61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</sheetData>
  <mergeCells count="3">
    <mergeCell ref="T1:V1"/>
    <mergeCell ref="B2:V2"/>
    <mergeCell ref="T3:V3"/>
  </mergeCells>
  <pageMargins left="0.7" right="0.7" top="0.75" bottom="0.75" header="0.3" footer="0.3"/>
  <pageSetup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rightToLeft="1" view="pageBreakPreview" zoomScaleNormal="67" zoomScaleSheetLayoutView="100" workbookViewId="0">
      <selection activeCell="A9" sqref="A9"/>
    </sheetView>
  </sheetViews>
  <sheetFormatPr defaultColWidth="8.75" defaultRowHeight="14.25"/>
  <cols>
    <col min="1" max="1" width="22.5" style="44" customWidth="1"/>
    <col min="2" max="16384" width="8.75" style="44"/>
  </cols>
  <sheetData>
    <row r="1" spans="1:22">
      <c r="A1" s="3"/>
      <c r="B1" s="16"/>
      <c r="C1" s="3"/>
      <c r="D1" s="3"/>
      <c r="E1" s="3"/>
      <c r="F1" s="3"/>
      <c r="G1" s="3"/>
      <c r="H1" s="3"/>
      <c r="I1" s="3"/>
      <c r="J1" s="17"/>
      <c r="K1" s="3"/>
      <c r="L1" s="3"/>
      <c r="M1" s="3"/>
      <c r="N1" s="3"/>
      <c r="O1" s="3"/>
      <c r="P1" s="3"/>
      <c r="Q1" s="3"/>
      <c r="R1" s="3"/>
      <c r="S1" s="3"/>
      <c r="T1" s="73" t="s">
        <v>149</v>
      </c>
      <c r="U1" s="73"/>
      <c r="V1" s="73"/>
    </row>
    <row r="2" spans="1:22" ht="20.25">
      <c r="A2" s="27"/>
      <c r="B2" s="71" t="s">
        <v>159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47" t="s">
        <v>63</v>
      </c>
      <c r="B3" s="27"/>
      <c r="C3" s="27"/>
      <c r="D3" s="27"/>
      <c r="E3" s="27"/>
      <c r="F3" s="27"/>
      <c r="G3" s="27"/>
      <c r="H3" s="27"/>
      <c r="I3" s="3"/>
      <c r="J3" s="3"/>
      <c r="K3" s="3"/>
      <c r="L3" s="27"/>
      <c r="M3" s="27"/>
      <c r="N3" s="27"/>
      <c r="O3" s="27"/>
      <c r="P3" s="27"/>
      <c r="Q3" s="27"/>
      <c r="R3" s="27"/>
      <c r="S3" s="27"/>
      <c r="T3" s="79" t="s">
        <v>90</v>
      </c>
      <c r="U3" s="79"/>
      <c r="V3" s="79"/>
    </row>
    <row r="4" spans="1:22">
      <c r="A4" s="15" t="s">
        <v>11</v>
      </c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 t="s">
        <v>10</v>
      </c>
      <c r="R4" s="15" t="s">
        <v>9</v>
      </c>
      <c r="S4" s="15" t="s">
        <v>8</v>
      </c>
      <c r="T4" s="15" t="s">
        <v>7</v>
      </c>
      <c r="U4" s="15" t="s">
        <v>6</v>
      </c>
      <c r="V4" s="15" t="s">
        <v>5</v>
      </c>
    </row>
    <row r="5" spans="1:22">
      <c r="A5" s="15" t="s">
        <v>55</v>
      </c>
      <c r="B5" s="28">
        <v>0</v>
      </c>
      <c r="C5" s="29">
        <v>1</v>
      </c>
      <c r="D5" s="28">
        <v>2</v>
      </c>
      <c r="E5" s="29">
        <v>0</v>
      </c>
      <c r="F5" s="28">
        <v>0</v>
      </c>
      <c r="G5" s="29">
        <v>0</v>
      </c>
      <c r="H5" s="28">
        <v>0</v>
      </c>
      <c r="I5" s="29">
        <v>26</v>
      </c>
      <c r="J5" s="28">
        <v>27</v>
      </c>
      <c r="K5" s="29">
        <v>26</v>
      </c>
      <c r="L5" s="28">
        <v>25.133333333333333</v>
      </c>
      <c r="M5" s="29">
        <v>0</v>
      </c>
      <c r="N5" s="28">
        <v>0</v>
      </c>
      <c r="O5" s="29">
        <v>1.5029999999999999</v>
      </c>
      <c r="P5" s="28">
        <v>12.31</v>
      </c>
      <c r="Q5" s="29">
        <v>0</v>
      </c>
      <c r="R5" s="28">
        <v>0</v>
      </c>
      <c r="S5" s="29">
        <v>1</v>
      </c>
      <c r="T5" s="28">
        <v>1</v>
      </c>
      <c r="U5" s="29">
        <v>1</v>
      </c>
      <c r="V5" s="28">
        <v>0</v>
      </c>
    </row>
    <row r="6" spans="1:22">
      <c r="A6" s="15" t="s">
        <v>57</v>
      </c>
      <c r="B6" s="28">
        <v>425</v>
      </c>
      <c r="C6" s="29">
        <v>223</v>
      </c>
      <c r="D6" s="28">
        <v>273</v>
      </c>
      <c r="E6" s="29">
        <v>142</v>
      </c>
      <c r="F6" s="28">
        <v>77</v>
      </c>
      <c r="G6" s="29">
        <v>120</v>
      </c>
      <c r="H6" s="28">
        <v>74</v>
      </c>
      <c r="I6" s="29">
        <v>106</v>
      </c>
      <c r="J6" s="28">
        <v>109</v>
      </c>
      <c r="K6" s="29">
        <v>108</v>
      </c>
      <c r="L6" s="28">
        <v>103.43333333333334</v>
      </c>
      <c r="M6" s="29">
        <v>31.771999999999998</v>
      </c>
      <c r="N6" s="28">
        <v>69.59</v>
      </c>
      <c r="O6" s="29">
        <v>63</v>
      </c>
      <c r="P6" s="28">
        <v>62.72</v>
      </c>
      <c r="Q6" s="29">
        <v>62</v>
      </c>
      <c r="R6" s="28">
        <v>58</v>
      </c>
      <c r="S6" s="29">
        <v>49</v>
      </c>
      <c r="T6" s="28">
        <v>54</v>
      </c>
      <c r="U6" s="29">
        <v>53</v>
      </c>
      <c r="V6" s="28">
        <v>41</v>
      </c>
    </row>
    <row r="7" spans="1:22">
      <c r="A7" s="15" t="s">
        <v>58</v>
      </c>
      <c r="B7" s="28">
        <v>1</v>
      </c>
      <c r="C7" s="29">
        <v>1</v>
      </c>
      <c r="D7" s="28">
        <v>1</v>
      </c>
      <c r="E7" s="29">
        <v>1</v>
      </c>
      <c r="F7" s="28">
        <v>0</v>
      </c>
      <c r="G7" s="29">
        <v>0</v>
      </c>
      <c r="H7" s="28">
        <v>4</v>
      </c>
      <c r="I7" s="29">
        <v>17</v>
      </c>
      <c r="J7" s="28">
        <v>17</v>
      </c>
      <c r="K7" s="29">
        <v>17</v>
      </c>
      <c r="L7" s="28">
        <v>16.433333333333334</v>
      </c>
      <c r="M7" s="29">
        <v>5</v>
      </c>
      <c r="N7" s="28">
        <v>1.69</v>
      </c>
      <c r="O7" s="29">
        <v>2.4430000000000001</v>
      </c>
      <c r="P7" s="28">
        <v>1.1299999999999999</v>
      </c>
      <c r="Q7" s="29">
        <v>3</v>
      </c>
      <c r="R7" s="28">
        <v>1</v>
      </c>
      <c r="S7" s="29">
        <v>2</v>
      </c>
      <c r="T7" s="28">
        <v>4</v>
      </c>
      <c r="U7" s="29">
        <v>2</v>
      </c>
      <c r="V7" s="28">
        <v>0</v>
      </c>
    </row>
    <row r="8" spans="1:22">
      <c r="A8" s="67" t="s">
        <v>89</v>
      </c>
      <c r="B8" s="67">
        <v>426</v>
      </c>
      <c r="C8" s="67">
        <v>225</v>
      </c>
      <c r="D8" s="67">
        <v>276</v>
      </c>
      <c r="E8" s="67">
        <v>143</v>
      </c>
      <c r="F8" s="67">
        <v>77</v>
      </c>
      <c r="G8" s="67">
        <v>120</v>
      </c>
      <c r="H8" s="67">
        <v>78</v>
      </c>
      <c r="I8" s="67">
        <v>149</v>
      </c>
      <c r="J8" s="67">
        <v>153</v>
      </c>
      <c r="K8" s="67">
        <v>151</v>
      </c>
      <c r="L8" s="67">
        <v>145</v>
      </c>
      <c r="M8" s="67">
        <v>36.771999999999998</v>
      </c>
      <c r="N8" s="67">
        <v>71.28</v>
      </c>
      <c r="O8" s="67">
        <v>66.945999999999998</v>
      </c>
      <c r="P8" s="67">
        <v>76.16</v>
      </c>
      <c r="Q8" s="67">
        <v>65</v>
      </c>
      <c r="R8" s="67">
        <v>59</v>
      </c>
      <c r="S8" s="67">
        <v>52</v>
      </c>
      <c r="T8" s="67">
        <v>59</v>
      </c>
      <c r="U8" s="67">
        <v>56</v>
      </c>
      <c r="V8" s="67">
        <v>41</v>
      </c>
    </row>
    <row r="9" spans="1:22">
      <c r="A9" s="48" t="s">
        <v>167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>
      <c r="A10" s="37" t="s">
        <v>61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>
      <c r="A11" s="53"/>
    </row>
  </sheetData>
  <mergeCells count="3">
    <mergeCell ref="T1:V1"/>
    <mergeCell ref="B2:V2"/>
    <mergeCell ref="T3:V3"/>
  </mergeCells>
  <pageMargins left="0.7" right="0.7" top="0.75" bottom="0.75" header="0.3" footer="0.3"/>
  <pageSetup scale="4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rightToLeft="1" view="pageBreakPreview" topLeftCell="A16" zoomScaleNormal="62" zoomScaleSheetLayoutView="100" workbookViewId="0">
      <selection activeCell="A27" sqref="A27"/>
    </sheetView>
  </sheetViews>
  <sheetFormatPr defaultColWidth="8.75" defaultRowHeight="14.25"/>
  <cols>
    <col min="1" max="6" width="15.625" style="44" customWidth="1"/>
    <col min="7" max="16384" width="8.75" style="44"/>
  </cols>
  <sheetData>
    <row r="1" spans="1:9" ht="11.45" customHeight="1">
      <c r="A1" s="40"/>
      <c r="B1" s="40"/>
      <c r="C1" s="18"/>
      <c r="D1" s="73" t="s">
        <v>149</v>
      </c>
      <c r="E1" s="73"/>
      <c r="F1" s="73"/>
    </row>
    <row r="2" spans="1:9" ht="18.600000000000001" customHeight="1">
      <c r="A2" s="3"/>
      <c r="B2" s="80" t="s">
        <v>64</v>
      </c>
      <c r="C2" s="80"/>
      <c r="D2" s="80"/>
      <c r="E2" s="80"/>
      <c r="F2" s="80"/>
      <c r="G2" s="51"/>
      <c r="H2" s="51"/>
      <c r="I2" s="51"/>
    </row>
    <row r="3" spans="1:9">
      <c r="A3" s="42" t="s">
        <v>65</v>
      </c>
      <c r="B3" s="40"/>
      <c r="C3" s="40"/>
      <c r="D3" s="40"/>
      <c r="E3" s="40"/>
      <c r="F3" s="40"/>
    </row>
    <row r="4" spans="1:9" ht="27.6" customHeight="1">
      <c r="A4" s="72" t="s">
        <v>66</v>
      </c>
      <c r="B4" s="72" t="s">
        <v>76</v>
      </c>
      <c r="C4" s="72"/>
      <c r="D4" s="72" t="s">
        <v>77</v>
      </c>
      <c r="E4" s="72"/>
      <c r="F4" s="72" t="s">
        <v>75</v>
      </c>
    </row>
    <row r="5" spans="1:9" ht="28.5">
      <c r="A5" s="72"/>
      <c r="B5" s="15" t="s">
        <v>73</v>
      </c>
      <c r="C5" s="15" t="s">
        <v>74</v>
      </c>
      <c r="D5" s="15" t="s">
        <v>73</v>
      </c>
      <c r="E5" s="15" t="s">
        <v>74</v>
      </c>
      <c r="F5" s="72"/>
    </row>
    <row r="6" spans="1:9">
      <c r="A6" s="15">
        <v>2000</v>
      </c>
      <c r="B6" s="29">
        <v>1825</v>
      </c>
      <c r="C6" s="29">
        <v>34</v>
      </c>
      <c r="D6" s="29">
        <v>7611</v>
      </c>
      <c r="E6" s="29">
        <v>149</v>
      </c>
      <c r="F6" s="29">
        <v>9619</v>
      </c>
    </row>
    <row r="7" spans="1:9">
      <c r="A7" s="15">
        <v>2001</v>
      </c>
      <c r="B7" s="28">
        <v>1814</v>
      </c>
      <c r="C7" s="28">
        <v>34</v>
      </c>
      <c r="D7" s="28">
        <v>8218</v>
      </c>
      <c r="E7" s="28">
        <v>154</v>
      </c>
      <c r="F7" s="28">
        <v>10220</v>
      </c>
    </row>
    <row r="8" spans="1:9">
      <c r="A8" s="15">
        <v>2002</v>
      </c>
      <c r="B8" s="29">
        <v>1799</v>
      </c>
      <c r="C8" s="29">
        <v>34</v>
      </c>
      <c r="D8" s="29">
        <v>8795</v>
      </c>
      <c r="E8" s="29">
        <v>157</v>
      </c>
      <c r="F8" s="29">
        <v>10785</v>
      </c>
    </row>
    <row r="9" spans="1:9">
      <c r="A9" s="15">
        <v>2003</v>
      </c>
      <c r="B9" s="28">
        <v>1810</v>
      </c>
      <c r="C9" s="28">
        <v>29</v>
      </c>
      <c r="D9" s="28">
        <v>9752</v>
      </c>
      <c r="E9" s="28">
        <v>156</v>
      </c>
      <c r="F9" s="28">
        <v>11747</v>
      </c>
    </row>
    <row r="10" spans="1:9">
      <c r="A10" s="15">
        <v>2004</v>
      </c>
      <c r="B10" s="29">
        <v>1843</v>
      </c>
      <c r="C10" s="29">
        <v>29</v>
      </c>
      <c r="D10" s="29">
        <v>10020</v>
      </c>
      <c r="E10" s="29">
        <v>154</v>
      </c>
      <c r="F10" s="29">
        <v>12046</v>
      </c>
    </row>
    <row r="11" spans="1:9">
      <c r="A11" s="15">
        <v>2005</v>
      </c>
      <c r="B11" s="28">
        <v>1827</v>
      </c>
      <c r="C11" s="28">
        <v>26</v>
      </c>
      <c r="D11" s="28">
        <v>10102</v>
      </c>
      <c r="E11" s="28">
        <v>158</v>
      </c>
      <c r="F11" s="28">
        <v>12113</v>
      </c>
    </row>
    <row r="12" spans="1:9">
      <c r="A12" s="15">
        <v>2006</v>
      </c>
      <c r="B12" s="29">
        <v>1827</v>
      </c>
      <c r="C12" s="29">
        <v>28</v>
      </c>
      <c r="D12" s="29">
        <v>9833</v>
      </c>
      <c r="E12" s="29">
        <v>158</v>
      </c>
      <c r="F12" s="29">
        <v>11846</v>
      </c>
    </row>
    <row r="13" spans="1:9">
      <c r="A13" s="15">
        <v>2007</v>
      </c>
      <c r="B13" s="28">
        <v>1837</v>
      </c>
      <c r="C13" s="28">
        <v>28</v>
      </c>
      <c r="D13" s="28">
        <v>9833</v>
      </c>
      <c r="E13" s="28">
        <v>158</v>
      </c>
      <c r="F13" s="28">
        <v>11856</v>
      </c>
    </row>
    <row r="14" spans="1:9">
      <c r="A14" s="15">
        <v>2008</v>
      </c>
      <c r="B14" s="29">
        <v>1859</v>
      </c>
      <c r="C14" s="29">
        <v>28</v>
      </c>
      <c r="D14" s="29">
        <v>9855</v>
      </c>
      <c r="E14" s="29">
        <v>158</v>
      </c>
      <c r="F14" s="29">
        <v>11900</v>
      </c>
    </row>
    <row r="15" spans="1:9">
      <c r="A15" s="15">
        <v>2009</v>
      </c>
      <c r="B15" s="28">
        <v>1887</v>
      </c>
      <c r="C15" s="28">
        <v>28</v>
      </c>
      <c r="D15" s="28">
        <v>9898</v>
      </c>
      <c r="E15" s="28">
        <v>158</v>
      </c>
      <c r="F15" s="28">
        <v>11971</v>
      </c>
    </row>
    <row r="16" spans="1:9">
      <c r="A16" s="15">
        <v>2010</v>
      </c>
      <c r="B16" s="29">
        <v>1937</v>
      </c>
      <c r="C16" s="29">
        <v>28</v>
      </c>
      <c r="D16" s="29">
        <v>9948</v>
      </c>
      <c r="E16" s="29">
        <v>158</v>
      </c>
      <c r="F16" s="29">
        <v>12071</v>
      </c>
    </row>
    <row r="17" spans="1:6">
      <c r="A17" s="15">
        <v>2011</v>
      </c>
      <c r="B17" s="28">
        <v>2005</v>
      </c>
      <c r="C17" s="28">
        <v>28</v>
      </c>
      <c r="D17" s="28">
        <v>9998</v>
      </c>
      <c r="E17" s="28">
        <v>164</v>
      </c>
      <c r="F17" s="28">
        <v>12195</v>
      </c>
    </row>
    <row r="18" spans="1:6">
      <c r="A18" s="15">
        <v>2012</v>
      </c>
      <c r="B18" s="29">
        <v>2132</v>
      </c>
      <c r="C18" s="29">
        <v>5</v>
      </c>
      <c r="D18" s="29">
        <v>8258</v>
      </c>
      <c r="E18" s="29">
        <v>168</v>
      </c>
      <c r="F18" s="29">
        <v>10563</v>
      </c>
    </row>
    <row r="19" spans="1:6">
      <c r="A19" s="15">
        <v>2013</v>
      </c>
      <c r="B19" s="28">
        <v>2145</v>
      </c>
      <c r="C19" s="28">
        <v>5</v>
      </c>
      <c r="D19" s="28">
        <v>8548</v>
      </c>
      <c r="E19" s="28">
        <v>169</v>
      </c>
      <c r="F19" s="28">
        <v>10867</v>
      </c>
    </row>
    <row r="20" spans="1:6">
      <c r="A20" s="15">
        <v>2014</v>
      </c>
      <c r="B20" s="29">
        <v>2120</v>
      </c>
      <c r="C20" s="29">
        <v>5</v>
      </c>
      <c r="D20" s="29">
        <v>7049</v>
      </c>
      <c r="E20" s="29">
        <v>164</v>
      </c>
      <c r="F20" s="29">
        <v>9338</v>
      </c>
    </row>
    <row r="21" spans="1:6">
      <c r="A21" s="15">
        <v>2015</v>
      </c>
      <c r="B21" s="28">
        <v>2240</v>
      </c>
      <c r="C21" s="28">
        <v>5</v>
      </c>
      <c r="D21" s="28">
        <v>7192</v>
      </c>
      <c r="E21" s="28">
        <v>158</v>
      </c>
      <c r="F21" s="28">
        <v>9595</v>
      </c>
    </row>
    <row r="22" spans="1:6">
      <c r="A22" s="15" t="s">
        <v>67</v>
      </c>
      <c r="B22" s="29">
        <v>3768</v>
      </c>
      <c r="C22" s="29">
        <v>5</v>
      </c>
      <c r="D22" s="29">
        <v>6173</v>
      </c>
      <c r="E22" s="29">
        <v>108</v>
      </c>
      <c r="F22" s="29">
        <v>10054</v>
      </c>
    </row>
    <row r="23" spans="1:6">
      <c r="A23" s="15" t="s">
        <v>68</v>
      </c>
      <c r="B23" s="28">
        <v>2056</v>
      </c>
      <c r="C23" s="28">
        <v>5</v>
      </c>
      <c r="D23" s="28">
        <v>7006</v>
      </c>
      <c r="E23" s="28">
        <v>157</v>
      </c>
      <c r="F23" s="28">
        <v>9224</v>
      </c>
    </row>
    <row r="24" spans="1:6">
      <c r="A24" s="15" t="s">
        <v>69</v>
      </c>
      <c r="B24" s="29">
        <v>2128</v>
      </c>
      <c r="C24" s="29">
        <v>5</v>
      </c>
      <c r="D24" s="29">
        <v>8653</v>
      </c>
      <c r="E24" s="29">
        <v>158</v>
      </c>
      <c r="F24" s="29">
        <v>10944</v>
      </c>
    </row>
    <row r="25" spans="1:6">
      <c r="A25" s="15" t="s">
        <v>70</v>
      </c>
      <c r="B25" s="28">
        <v>2136</v>
      </c>
      <c r="C25" s="28">
        <v>5</v>
      </c>
      <c r="D25" s="28">
        <v>8630</v>
      </c>
      <c r="E25" s="28">
        <v>158</v>
      </c>
      <c r="F25" s="28">
        <v>10929</v>
      </c>
    </row>
    <row r="26" spans="1:6">
      <c r="A26" s="15" t="s">
        <v>71</v>
      </c>
      <c r="B26" s="29">
        <v>2112</v>
      </c>
      <c r="C26" s="29">
        <v>5</v>
      </c>
      <c r="D26" s="29">
        <v>8422</v>
      </c>
      <c r="E26" s="29">
        <v>158</v>
      </c>
      <c r="F26" s="29">
        <v>10697</v>
      </c>
    </row>
    <row r="27" spans="1:6">
      <c r="A27" s="30" t="s">
        <v>167</v>
      </c>
      <c r="B27" s="3"/>
      <c r="C27" s="3"/>
      <c r="D27" s="3"/>
      <c r="E27" s="3"/>
      <c r="F27" s="3"/>
    </row>
    <row r="28" spans="1:6" ht="15">
      <c r="A28" s="41" t="s">
        <v>72</v>
      </c>
      <c r="B28" s="39"/>
      <c r="C28" s="39"/>
      <c r="D28" s="3"/>
      <c r="E28" s="3"/>
      <c r="F28" s="3"/>
    </row>
  </sheetData>
  <mergeCells count="6">
    <mergeCell ref="D1:F1"/>
    <mergeCell ref="B2:F2"/>
    <mergeCell ref="A4:A5"/>
    <mergeCell ref="F4:F5"/>
    <mergeCell ref="B4:C4"/>
    <mergeCell ref="D4:E4"/>
  </mergeCells>
  <pageMargins left="0.7" right="0.7" top="0.75" bottom="0.75" header="0.3" footer="0.3"/>
  <pageSetup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rightToLeft="1" view="pageBreakPreview" topLeftCell="A16" zoomScaleNormal="100" zoomScaleSheetLayoutView="100" workbookViewId="0">
      <selection activeCell="A31" sqref="A31"/>
    </sheetView>
  </sheetViews>
  <sheetFormatPr defaultColWidth="8.75" defaultRowHeight="14.25"/>
  <cols>
    <col min="1" max="1" width="17.25" style="44" customWidth="1"/>
    <col min="2" max="5" width="21" style="44" customWidth="1"/>
    <col min="6" max="16384" width="8.75" style="44"/>
  </cols>
  <sheetData>
    <row r="1" spans="1:8" ht="15">
      <c r="A1" s="43"/>
      <c r="B1" s="27"/>
      <c r="C1" s="73" t="s">
        <v>149</v>
      </c>
      <c r="D1" s="73"/>
      <c r="E1" s="73"/>
      <c r="F1" s="51"/>
      <c r="G1" s="51"/>
      <c r="H1" s="51"/>
    </row>
    <row r="2" spans="1:8" ht="18.600000000000001" customHeight="1">
      <c r="A2" s="3"/>
      <c r="B2" s="80" t="s">
        <v>154</v>
      </c>
      <c r="C2" s="80"/>
      <c r="D2" s="80"/>
      <c r="E2" s="80"/>
    </row>
    <row r="3" spans="1:8" ht="21" customHeight="1">
      <c r="A3" s="32" t="s">
        <v>78</v>
      </c>
      <c r="B3" s="27"/>
      <c r="C3" s="27"/>
      <c r="D3" s="27"/>
      <c r="E3" s="27"/>
    </row>
    <row r="4" spans="1:8">
      <c r="A4" s="72" t="s">
        <v>79</v>
      </c>
      <c r="B4" s="72" t="s">
        <v>81</v>
      </c>
      <c r="C4" s="72" t="s">
        <v>84</v>
      </c>
      <c r="D4" s="72"/>
      <c r="E4" s="72" t="s">
        <v>75</v>
      </c>
    </row>
    <row r="5" spans="1:8" ht="28.5">
      <c r="A5" s="72"/>
      <c r="B5" s="72"/>
      <c r="C5" s="15" t="s">
        <v>82</v>
      </c>
      <c r="D5" s="15" t="s">
        <v>83</v>
      </c>
      <c r="E5" s="72"/>
    </row>
    <row r="6" spans="1:8">
      <c r="A6" s="15">
        <v>2000</v>
      </c>
      <c r="B6" s="29">
        <v>6966</v>
      </c>
      <c r="C6" s="29">
        <v>1771</v>
      </c>
      <c r="D6" s="29">
        <v>13354</v>
      </c>
      <c r="E6" s="29">
        <v>22091</v>
      </c>
    </row>
    <row r="7" spans="1:8">
      <c r="A7" s="15">
        <v>2001</v>
      </c>
      <c r="B7" s="28">
        <v>8174</v>
      </c>
      <c r="C7" s="28">
        <v>1719</v>
      </c>
      <c r="D7" s="28">
        <v>14286</v>
      </c>
      <c r="E7" s="28">
        <v>24179</v>
      </c>
    </row>
    <row r="8" spans="1:8">
      <c r="A8" s="15">
        <v>2002</v>
      </c>
      <c r="B8" s="29">
        <v>8699</v>
      </c>
      <c r="C8" s="29">
        <v>1753</v>
      </c>
      <c r="D8" s="29">
        <v>14718</v>
      </c>
      <c r="E8" s="29">
        <v>25170</v>
      </c>
    </row>
    <row r="9" spans="1:8">
      <c r="A9" s="15">
        <v>2003</v>
      </c>
      <c r="B9" s="28">
        <v>9259</v>
      </c>
      <c r="C9" s="28">
        <v>1647</v>
      </c>
      <c r="D9" s="28">
        <v>15960</v>
      </c>
      <c r="E9" s="28">
        <v>26866</v>
      </c>
    </row>
    <row r="10" spans="1:8">
      <c r="A10" s="15">
        <v>2004</v>
      </c>
      <c r="B10" s="29">
        <v>9540</v>
      </c>
      <c r="C10" s="29">
        <v>1684</v>
      </c>
      <c r="D10" s="29">
        <v>16816</v>
      </c>
      <c r="E10" s="29">
        <v>28040</v>
      </c>
    </row>
    <row r="11" spans="1:8">
      <c r="A11" s="15">
        <v>2005</v>
      </c>
      <c r="B11" s="28">
        <v>9207</v>
      </c>
      <c r="C11" s="28">
        <v>1783</v>
      </c>
      <c r="D11" s="28">
        <v>16996</v>
      </c>
      <c r="E11" s="28">
        <v>27986</v>
      </c>
    </row>
    <row r="12" spans="1:8">
      <c r="A12" s="15">
        <v>2006</v>
      </c>
      <c r="B12" s="29">
        <v>9899</v>
      </c>
      <c r="C12" s="29">
        <v>1764</v>
      </c>
      <c r="D12" s="29">
        <v>16234</v>
      </c>
      <c r="E12" s="29">
        <v>27897</v>
      </c>
    </row>
    <row r="13" spans="1:8">
      <c r="A13" s="15">
        <v>2007</v>
      </c>
      <c r="B13" s="28">
        <v>9900</v>
      </c>
      <c r="C13" s="28">
        <v>1775</v>
      </c>
      <c r="D13" s="28">
        <v>16400</v>
      </c>
      <c r="E13" s="28">
        <v>28075</v>
      </c>
    </row>
    <row r="14" spans="1:8">
      <c r="A14" s="15">
        <v>2008</v>
      </c>
      <c r="B14" s="29">
        <v>9915</v>
      </c>
      <c r="C14" s="29">
        <v>1995</v>
      </c>
      <c r="D14" s="29">
        <v>16200</v>
      </c>
      <c r="E14" s="29">
        <v>28110</v>
      </c>
    </row>
    <row r="15" spans="1:8">
      <c r="A15" s="15">
        <v>2009</v>
      </c>
      <c r="B15" s="28">
        <v>1000</v>
      </c>
      <c r="C15" s="28">
        <v>2025</v>
      </c>
      <c r="D15" s="28">
        <v>16200</v>
      </c>
      <c r="E15" s="28">
        <v>19225</v>
      </c>
    </row>
    <row r="16" spans="1:8">
      <c r="A16" s="15">
        <v>2010</v>
      </c>
      <c r="B16" s="29">
        <v>10050</v>
      </c>
      <c r="C16" s="29">
        <v>2105</v>
      </c>
      <c r="D16" s="29">
        <v>16200</v>
      </c>
      <c r="E16" s="29">
        <v>28355</v>
      </c>
    </row>
    <row r="17" spans="1:5">
      <c r="A17" s="15">
        <v>2011</v>
      </c>
      <c r="B17" s="28">
        <v>10270</v>
      </c>
      <c r="C17" s="28">
        <v>2100</v>
      </c>
      <c r="D17" s="28">
        <v>16331</v>
      </c>
      <c r="E17" s="28">
        <v>28701</v>
      </c>
    </row>
    <row r="18" spans="1:5">
      <c r="A18" s="15">
        <v>2012</v>
      </c>
      <c r="B18" s="29">
        <v>9465</v>
      </c>
      <c r="C18" s="29">
        <v>2147</v>
      </c>
      <c r="D18" s="29">
        <v>16698</v>
      </c>
      <c r="E18" s="29">
        <v>28310</v>
      </c>
    </row>
    <row r="19" spans="1:5">
      <c r="A19" s="15">
        <v>2013</v>
      </c>
      <c r="B19" s="28">
        <v>9379</v>
      </c>
      <c r="C19" s="28">
        <v>2117</v>
      </c>
      <c r="D19" s="28">
        <v>16409</v>
      </c>
      <c r="E19" s="28">
        <v>27905</v>
      </c>
    </row>
    <row r="20" spans="1:5">
      <c r="A20" s="15">
        <v>2014</v>
      </c>
      <c r="B20" s="29">
        <v>9881</v>
      </c>
      <c r="C20" s="29">
        <v>2155</v>
      </c>
      <c r="D20" s="29">
        <v>15422</v>
      </c>
      <c r="E20" s="29">
        <v>27458</v>
      </c>
    </row>
    <row r="21" spans="1:5">
      <c r="A21" s="15" t="s">
        <v>80</v>
      </c>
      <c r="B21" s="28">
        <v>9639</v>
      </c>
      <c r="C21" s="28">
        <v>2964</v>
      </c>
      <c r="D21" s="28">
        <v>17112</v>
      </c>
      <c r="E21" s="28">
        <v>29715</v>
      </c>
    </row>
    <row r="22" spans="1:5">
      <c r="A22" s="15" t="s">
        <v>67</v>
      </c>
      <c r="B22" s="29">
        <v>7282</v>
      </c>
      <c r="C22" s="29">
        <v>2413</v>
      </c>
      <c r="D22" s="29">
        <v>14771</v>
      </c>
      <c r="E22" s="29">
        <v>24466</v>
      </c>
    </row>
    <row r="23" spans="1:5">
      <c r="A23" s="15" t="s">
        <v>68</v>
      </c>
      <c r="B23" s="28">
        <v>9223</v>
      </c>
      <c r="C23" s="28">
        <v>1908</v>
      </c>
      <c r="D23" s="28">
        <v>16912</v>
      </c>
      <c r="E23" s="28">
        <v>28043</v>
      </c>
    </row>
    <row r="24" spans="1:5">
      <c r="A24" s="15" t="s">
        <v>69</v>
      </c>
      <c r="B24" s="29">
        <v>8832</v>
      </c>
      <c r="C24" s="29">
        <v>3716</v>
      </c>
      <c r="D24" s="29">
        <v>17822</v>
      </c>
      <c r="E24" s="29">
        <v>30370</v>
      </c>
    </row>
    <row r="25" spans="1:5">
      <c r="A25" s="15" t="s">
        <v>70</v>
      </c>
      <c r="B25" s="28">
        <v>8802</v>
      </c>
      <c r="C25" s="28">
        <v>3729</v>
      </c>
      <c r="D25" s="28">
        <v>17801</v>
      </c>
      <c r="E25" s="28">
        <v>30332</v>
      </c>
    </row>
    <row r="26" spans="1:5">
      <c r="A26" s="15">
        <v>2020</v>
      </c>
      <c r="B26" s="29">
        <v>8789</v>
      </c>
      <c r="C26" s="29">
        <v>3697</v>
      </c>
      <c r="D26" s="29">
        <v>17771</v>
      </c>
      <c r="E26" s="29">
        <v>30257</v>
      </c>
    </row>
    <row r="27" spans="1:5">
      <c r="A27" s="30" t="s">
        <v>167</v>
      </c>
      <c r="B27" s="3"/>
      <c r="C27" s="3"/>
      <c r="D27" s="18"/>
      <c r="E27" s="19"/>
    </row>
    <row r="28" spans="1:5">
      <c r="A28" s="30" t="s">
        <v>167</v>
      </c>
      <c r="B28" s="14"/>
      <c r="C28" s="14"/>
      <c r="D28" s="14"/>
      <c r="E28" s="14"/>
    </row>
  </sheetData>
  <mergeCells count="6">
    <mergeCell ref="C1:E1"/>
    <mergeCell ref="B2:E2"/>
    <mergeCell ref="A4:A5"/>
    <mergeCell ref="B4:B5"/>
    <mergeCell ref="C4:D4"/>
    <mergeCell ref="E4:E5"/>
  </mergeCells>
  <pageMargins left="0.7" right="0.7" top="0.75" bottom="0.75" header="0.3" footer="0.3"/>
  <pageSetup scale="8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7"/>
  <sheetViews>
    <sheetView rightToLeft="1" view="pageBreakPreview" zoomScaleNormal="52" zoomScaleSheetLayoutView="100" workbookViewId="0">
      <selection activeCell="C43" sqref="C43"/>
    </sheetView>
  </sheetViews>
  <sheetFormatPr defaultColWidth="8.75" defaultRowHeight="14.25"/>
  <cols>
    <col min="1" max="1" width="29" style="1" customWidth="1"/>
    <col min="2" max="22" width="8.75" style="1" customWidth="1"/>
    <col min="23" max="16384" width="8.75" style="1"/>
  </cols>
  <sheetData>
    <row r="1" spans="1:23">
      <c r="A1" s="27"/>
      <c r="B1" s="19"/>
      <c r="C1" s="19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9"/>
      <c r="P1" s="19"/>
      <c r="Q1" s="19"/>
      <c r="R1" s="19"/>
      <c r="S1" s="18"/>
      <c r="T1" s="73" t="s">
        <v>149</v>
      </c>
      <c r="U1" s="73"/>
      <c r="V1" s="73"/>
    </row>
    <row r="2" spans="1:23" ht="23.1" customHeight="1">
      <c r="A2" s="3"/>
      <c r="B2" s="71" t="s">
        <v>161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3">
      <c r="A3" s="32" t="s">
        <v>91</v>
      </c>
      <c r="B3" s="27"/>
      <c r="C3" s="27"/>
      <c r="D3" s="27"/>
      <c r="E3" s="27"/>
      <c r="F3" s="27"/>
      <c r="G3" s="27"/>
      <c r="H3" s="27"/>
      <c r="I3" s="3"/>
      <c r="J3" s="3"/>
      <c r="K3" s="3"/>
      <c r="L3" s="27"/>
      <c r="M3" s="27"/>
      <c r="N3" s="27"/>
      <c r="O3" s="27"/>
      <c r="P3" s="27"/>
      <c r="Q3" s="27"/>
      <c r="R3" s="27"/>
      <c r="S3" s="27"/>
      <c r="T3" s="79" t="s">
        <v>153</v>
      </c>
      <c r="U3" s="79"/>
      <c r="V3" s="79"/>
    </row>
    <row r="4" spans="1:23">
      <c r="A4" s="15" t="s">
        <v>11</v>
      </c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 t="s">
        <v>10</v>
      </c>
      <c r="R4" s="15" t="s">
        <v>9</v>
      </c>
      <c r="S4" s="15" t="s">
        <v>8</v>
      </c>
      <c r="T4" s="15" t="s">
        <v>7</v>
      </c>
      <c r="U4" s="15" t="s">
        <v>6</v>
      </c>
      <c r="V4" s="15" t="s">
        <v>5</v>
      </c>
    </row>
    <row r="5" spans="1:23">
      <c r="A5" s="15" t="s">
        <v>92</v>
      </c>
      <c r="B5" s="29">
        <v>50</v>
      </c>
      <c r="C5" s="28">
        <v>70</v>
      </c>
      <c r="D5" s="29">
        <v>34</v>
      </c>
      <c r="E5" s="28">
        <v>37</v>
      </c>
      <c r="F5" s="29">
        <v>25</v>
      </c>
      <c r="G5" s="28">
        <v>46</v>
      </c>
      <c r="H5" s="29">
        <v>78</v>
      </c>
      <c r="I5" s="28">
        <v>54</v>
      </c>
      <c r="J5" s="29">
        <v>56</v>
      </c>
      <c r="K5" s="28">
        <v>55</v>
      </c>
      <c r="L5" s="29">
        <v>52.690264490714668</v>
      </c>
      <c r="M5" s="28">
        <v>35.80777113364411</v>
      </c>
      <c r="N5" s="29">
        <v>32</v>
      </c>
      <c r="O5" s="28">
        <v>27</v>
      </c>
      <c r="P5" s="29">
        <v>0</v>
      </c>
      <c r="Q5" s="28">
        <v>28.230088163571555</v>
      </c>
      <c r="R5" s="29">
        <v>39.845132245357334</v>
      </c>
      <c r="S5" s="28">
        <v>36.874508906089694</v>
      </c>
      <c r="T5" s="29">
        <v>32.552298534830626</v>
      </c>
      <c r="U5" s="28">
        <v>30.391193349201089</v>
      </c>
      <c r="V5" s="29">
        <v>27.615044081785776</v>
      </c>
      <c r="W5" s="6"/>
    </row>
    <row r="6" spans="1:23">
      <c r="A6" s="15" t="s">
        <v>93</v>
      </c>
      <c r="B6" s="29">
        <v>0</v>
      </c>
      <c r="C6" s="28">
        <v>0</v>
      </c>
      <c r="D6" s="29">
        <v>1</v>
      </c>
      <c r="E6" s="28">
        <v>1</v>
      </c>
      <c r="F6" s="29">
        <v>0</v>
      </c>
      <c r="G6" s="28">
        <v>0</v>
      </c>
      <c r="H6" s="29">
        <v>4</v>
      </c>
      <c r="I6" s="28">
        <v>0</v>
      </c>
      <c r="J6" s="29">
        <v>0</v>
      </c>
      <c r="K6" s="28">
        <v>0</v>
      </c>
      <c r="L6" s="29">
        <v>0</v>
      </c>
      <c r="M6" s="28">
        <v>0</v>
      </c>
      <c r="N6" s="29">
        <v>2</v>
      </c>
      <c r="O6" s="28">
        <v>0</v>
      </c>
      <c r="P6" s="29">
        <v>9.476027203272368</v>
      </c>
      <c r="Q6" s="28">
        <v>3.8253424010907895</v>
      </c>
      <c r="R6" s="29">
        <v>0</v>
      </c>
      <c r="S6" s="28">
        <v>0.5</v>
      </c>
      <c r="T6" s="29">
        <v>2.162671200545395</v>
      </c>
      <c r="U6" s="28">
        <v>2.9940068008180925</v>
      </c>
      <c r="V6" s="29">
        <v>1.9126712005453947</v>
      </c>
      <c r="W6" s="6"/>
    </row>
    <row r="7" spans="1:23">
      <c r="A7" s="15" t="s">
        <v>94</v>
      </c>
      <c r="B7" s="29">
        <v>19</v>
      </c>
      <c r="C7" s="28">
        <v>17</v>
      </c>
      <c r="D7" s="29">
        <v>15</v>
      </c>
      <c r="E7" s="28">
        <v>0</v>
      </c>
      <c r="F7" s="29">
        <v>1</v>
      </c>
      <c r="G7" s="28">
        <v>7</v>
      </c>
      <c r="H7" s="29">
        <v>0</v>
      </c>
      <c r="I7" s="28">
        <v>37</v>
      </c>
      <c r="J7" s="29">
        <v>38</v>
      </c>
      <c r="K7" s="28">
        <v>37</v>
      </c>
      <c r="L7" s="29">
        <v>36.102588632526725</v>
      </c>
      <c r="M7" s="28">
        <v>5.4038855668220531</v>
      </c>
      <c r="N7" s="29">
        <v>0.39981397323320683</v>
      </c>
      <c r="O7" s="28">
        <v>2</v>
      </c>
      <c r="P7" s="29">
        <v>0</v>
      </c>
      <c r="Q7" s="28">
        <v>12.16746753525331</v>
      </c>
      <c r="R7" s="29">
        <v>19.051294316263363</v>
      </c>
      <c r="S7" s="28">
        <v>10.976572043145497</v>
      </c>
      <c r="T7" s="29">
        <v>11.572019789199404</v>
      </c>
      <c r="U7" s="28">
        <v>11.869743662226357</v>
      </c>
      <c r="V7" s="29">
        <v>7.0837337676266552</v>
      </c>
      <c r="W7" s="6"/>
    </row>
    <row r="8" spans="1:23">
      <c r="A8" s="15" t="s">
        <v>95</v>
      </c>
      <c r="B8" s="29">
        <v>0</v>
      </c>
      <c r="C8" s="28">
        <v>0</v>
      </c>
      <c r="D8" s="29">
        <v>0</v>
      </c>
      <c r="E8" s="28">
        <v>0</v>
      </c>
      <c r="F8" s="29">
        <v>0</v>
      </c>
      <c r="G8" s="28">
        <v>0</v>
      </c>
      <c r="H8" s="29">
        <v>0</v>
      </c>
      <c r="I8" s="28">
        <v>1</v>
      </c>
      <c r="J8" s="29">
        <v>1</v>
      </c>
      <c r="K8" s="28">
        <v>1</v>
      </c>
      <c r="L8" s="29">
        <v>0.97574563871693831</v>
      </c>
      <c r="M8" s="28">
        <v>0</v>
      </c>
      <c r="N8" s="29">
        <v>0</v>
      </c>
      <c r="O8" s="28">
        <v>0</v>
      </c>
      <c r="P8" s="29">
        <v>0</v>
      </c>
      <c r="Q8" s="28">
        <v>0.32524854623897942</v>
      </c>
      <c r="R8" s="29">
        <v>0.48787281935846916</v>
      </c>
      <c r="S8" s="28">
        <v>0.24393640967923458</v>
      </c>
      <c r="T8" s="29">
        <v>0.28459247795910703</v>
      </c>
      <c r="U8" s="28">
        <v>0.30492051209904325</v>
      </c>
      <c r="V8" s="29">
        <v>0.16262427311948971</v>
      </c>
      <c r="W8" s="6"/>
    </row>
    <row r="9" spans="1:23">
      <c r="A9" s="15" t="s">
        <v>17</v>
      </c>
      <c r="B9" s="29">
        <v>718</v>
      </c>
      <c r="C9" s="28">
        <v>840</v>
      </c>
      <c r="D9" s="29">
        <v>705</v>
      </c>
      <c r="E9" s="28">
        <v>486</v>
      </c>
      <c r="F9" s="29">
        <v>643</v>
      </c>
      <c r="G9" s="28">
        <v>944</v>
      </c>
      <c r="H9" s="29">
        <v>1135</v>
      </c>
      <c r="I9" s="28">
        <v>964</v>
      </c>
      <c r="J9" s="29">
        <v>993</v>
      </c>
      <c r="K9" s="28">
        <v>977</v>
      </c>
      <c r="L9" s="29">
        <v>940.61879572312864</v>
      </c>
      <c r="M9" s="28">
        <v>900.48159690326315</v>
      </c>
      <c r="N9" s="29">
        <v>1033</v>
      </c>
      <c r="O9" s="28">
        <v>1111</v>
      </c>
      <c r="P9" s="29">
        <v>1888.867770543246</v>
      </c>
      <c r="Q9" s="28">
        <v>1804</v>
      </c>
      <c r="R9" s="29">
        <v>1789</v>
      </c>
      <c r="S9" s="28">
        <v>1749.27509815659</v>
      </c>
      <c r="T9" s="29">
        <v>1701</v>
      </c>
      <c r="U9" s="28">
        <v>1715</v>
      </c>
      <c r="V9" s="29">
        <v>1699</v>
      </c>
      <c r="W9" s="6"/>
    </row>
    <row r="10" spans="1:23">
      <c r="A10" s="15" t="s">
        <v>18</v>
      </c>
      <c r="B10" s="29">
        <v>235</v>
      </c>
      <c r="C10" s="28">
        <v>394</v>
      </c>
      <c r="D10" s="29">
        <v>290</v>
      </c>
      <c r="E10" s="28">
        <v>209</v>
      </c>
      <c r="F10" s="29">
        <v>284</v>
      </c>
      <c r="G10" s="28">
        <v>304</v>
      </c>
      <c r="H10" s="29">
        <v>350</v>
      </c>
      <c r="I10" s="28">
        <v>293</v>
      </c>
      <c r="J10" s="29">
        <v>302</v>
      </c>
      <c r="K10" s="28">
        <v>297</v>
      </c>
      <c r="L10" s="29">
        <v>285.89347214406297</v>
      </c>
      <c r="M10" s="28">
        <v>312.42331340093233</v>
      </c>
      <c r="N10" s="29">
        <v>345</v>
      </c>
      <c r="O10" s="28">
        <v>277.33499999999998</v>
      </c>
      <c r="P10" s="29">
        <v>396.22538095569234</v>
      </c>
      <c r="Q10" s="28">
        <v>374</v>
      </c>
      <c r="R10" s="29">
        <v>328</v>
      </c>
      <c r="S10" s="28">
        <v>305.16294638624885</v>
      </c>
      <c r="T10" s="29">
        <v>323.76794870975033</v>
      </c>
      <c r="U10" s="28">
        <v>333.07044987150107</v>
      </c>
      <c r="V10" s="29">
        <v>321</v>
      </c>
      <c r="W10" s="6"/>
    </row>
    <row r="11" spans="1:23">
      <c r="A11" s="15" t="s">
        <v>20</v>
      </c>
      <c r="B11" s="29">
        <v>33</v>
      </c>
      <c r="C11" s="28">
        <v>44</v>
      </c>
      <c r="D11" s="29">
        <v>52</v>
      </c>
      <c r="E11" s="28">
        <v>20</v>
      </c>
      <c r="F11" s="29">
        <v>47</v>
      </c>
      <c r="G11" s="28">
        <v>45</v>
      </c>
      <c r="H11" s="29">
        <v>58</v>
      </c>
      <c r="I11" s="28">
        <v>54</v>
      </c>
      <c r="J11" s="29">
        <v>56</v>
      </c>
      <c r="K11" s="28">
        <v>55</v>
      </c>
      <c r="L11" s="29">
        <v>52.690264490714668</v>
      </c>
      <c r="M11" s="28">
        <v>35.80777113364411</v>
      </c>
      <c r="N11" s="29">
        <v>52</v>
      </c>
      <c r="O11" s="28">
        <v>35.314999999999998</v>
      </c>
      <c r="P11" s="29">
        <v>60.786794729355726</v>
      </c>
      <c r="Q11" s="28">
        <v>55.159019740023467</v>
      </c>
      <c r="R11" s="29">
        <v>44.002632245357333</v>
      </c>
      <c r="S11" s="28">
        <v>47</v>
      </c>
      <c r="T11" s="29">
        <v>49.556139323056584</v>
      </c>
      <c r="U11" s="28">
        <v>52.357579531540026</v>
      </c>
      <c r="V11" s="29">
        <v>45.237009870011732</v>
      </c>
      <c r="W11" s="6"/>
    </row>
    <row r="12" spans="1:23">
      <c r="A12" s="15" t="s">
        <v>21</v>
      </c>
      <c r="B12" s="29">
        <v>318</v>
      </c>
      <c r="C12" s="28">
        <v>606</v>
      </c>
      <c r="D12" s="29">
        <v>363</v>
      </c>
      <c r="E12" s="28">
        <v>327</v>
      </c>
      <c r="F12" s="29">
        <v>362</v>
      </c>
      <c r="G12" s="28">
        <v>483</v>
      </c>
      <c r="H12" s="29">
        <v>515</v>
      </c>
      <c r="I12" s="28">
        <v>417</v>
      </c>
      <c r="J12" s="29">
        <v>430</v>
      </c>
      <c r="K12" s="28">
        <v>423</v>
      </c>
      <c r="L12" s="29">
        <v>406.88593134496335</v>
      </c>
      <c r="M12" s="28">
        <v>471.84662680186466</v>
      </c>
      <c r="N12" s="29">
        <v>492</v>
      </c>
      <c r="O12" s="28">
        <v>655</v>
      </c>
      <c r="P12" s="29">
        <v>633.78444968124973</v>
      </c>
      <c r="Q12" s="28">
        <v>611</v>
      </c>
      <c r="R12" s="29">
        <v>599</v>
      </c>
      <c r="S12" s="28">
        <v>576</v>
      </c>
      <c r="T12" s="29">
        <v>549</v>
      </c>
      <c r="U12" s="28">
        <v>509.77588014073001</v>
      </c>
      <c r="V12" s="29">
        <v>582.94506350436882</v>
      </c>
      <c r="W12" s="6"/>
    </row>
    <row r="13" spans="1:23">
      <c r="A13" s="15" t="s">
        <v>22</v>
      </c>
      <c r="B13" s="29">
        <v>19</v>
      </c>
      <c r="C13" s="28">
        <v>17</v>
      </c>
      <c r="D13" s="29">
        <v>18</v>
      </c>
      <c r="E13" s="28">
        <v>13</v>
      </c>
      <c r="F13" s="29">
        <v>8</v>
      </c>
      <c r="G13" s="28">
        <v>6</v>
      </c>
      <c r="H13" s="29">
        <v>9</v>
      </c>
      <c r="I13" s="28">
        <v>22</v>
      </c>
      <c r="J13" s="29">
        <v>23</v>
      </c>
      <c r="K13" s="28">
        <v>22</v>
      </c>
      <c r="L13" s="29">
        <v>21.466404051772642</v>
      </c>
      <c r="M13" s="28">
        <v>11.807771133644106</v>
      </c>
      <c r="N13" s="29">
        <v>17</v>
      </c>
      <c r="O13" s="28">
        <v>17</v>
      </c>
      <c r="P13" s="29">
        <v>124.9654318557963</v>
      </c>
      <c r="Q13" s="28">
        <v>101</v>
      </c>
      <c r="R13" s="29">
        <v>99</v>
      </c>
      <c r="S13" s="28">
        <v>81</v>
      </c>
      <c r="T13" s="29">
        <v>65.6479112161052</v>
      </c>
      <c r="U13" s="28">
        <v>45.062594925980783</v>
      </c>
      <c r="V13" s="29">
        <v>35.738639317928161</v>
      </c>
      <c r="W13" s="6"/>
    </row>
    <row r="14" spans="1:23">
      <c r="A14" s="15" t="s">
        <v>96</v>
      </c>
      <c r="B14" s="29">
        <v>4</v>
      </c>
      <c r="C14" s="28">
        <v>0</v>
      </c>
      <c r="D14" s="29">
        <v>0</v>
      </c>
      <c r="E14" s="28">
        <v>1</v>
      </c>
      <c r="F14" s="29">
        <v>1</v>
      </c>
      <c r="G14" s="28">
        <v>1</v>
      </c>
      <c r="H14" s="29">
        <v>1</v>
      </c>
      <c r="I14" s="28">
        <v>1</v>
      </c>
      <c r="J14" s="29">
        <v>1</v>
      </c>
      <c r="K14" s="28">
        <v>1</v>
      </c>
      <c r="L14" s="29">
        <v>0.97574563871693831</v>
      </c>
      <c r="M14" s="28">
        <v>0</v>
      </c>
      <c r="N14" s="29">
        <v>0</v>
      </c>
      <c r="O14" s="28">
        <v>0</v>
      </c>
      <c r="P14" s="29">
        <v>6.5793446596885206</v>
      </c>
      <c r="Q14" s="28">
        <v>2.5183634328018196</v>
      </c>
      <c r="R14" s="29">
        <v>0.48787281935846916</v>
      </c>
      <c r="S14" s="28">
        <v>0.24393640967923458</v>
      </c>
      <c r="T14" s="29">
        <v>1.3811499212405272</v>
      </c>
      <c r="U14" s="28">
        <v>1.9497566770211734</v>
      </c>
      <c r="V14" s="29">
        <v>1.2591817164009098</v>
      </c>
      <c r="W14" s="6"/>
    </row>
    <row r="15" spans="1:23">
      <c r="A15" s="15" t="s">
        <v>24</v>
      </c>
      <c r="B15" s="29">
        <v>114</v>
      </c>
      <c r="C15" s="28">
        <v>177</v>
      </c>
      <c r="D15" s="29">
        <v>140</v>
      </c>
      <c r="E15" s="28">
        <v>175</v>
      </c>
      <c r="F15" s="29">
        <v>111</v>
      </c>
      <c r="G15" s="28">
        <v>124</v>
      </c>
      <c r="H15" s="29">
        <v>96</v>
      </c>
      <c r="I15" s="28">
        <v>95</v>
      </c>
      <c r="J15" s="29">
        <v>98</v>
      </c>
      <c r="K15" s="28">
        <v>96</v>
      </c>
      <c r="L15" s="29">
        <v>92.695835678109148</v>
      </c>
      <c r="M15" s="28">
        <v>108.42331340093232</v>
      </c>
      <c r="N15" s="29">
        <v>88</v>
      </c>
      <c r="O15" s="28">
        <v>78.926000000000002</v>
      </c>
      <c r="P15" s="29">
        <v>118.07219779957138</v>
      </c>
      <c r="Q15" s="28">
        <v>99.589344492560187</v>
      </c>
      <c r="R15" s="29">
        <v>96</v>
      </c>
      <c r="S15" s="28">
        <v>92.011287269760359</v>
      </c>
      <c r="T15" s="29">
        <v>95.800315881160273</v>
      </c>
      <c r="U15" s="28">
        <v>97.69483018686023</v>
      </c>
      <c r="V15" s="29">
        <v>89.257672246280094</v>
      </c>
      <c r="W15" s="6"/>
    </row>
    <row r="16" spans="1:23">
      <c r="A16" s="15" t="s">
        <v>26</v>
      </c>
      <c r="B16" s="29">
        <v>7</v>
      </c>
      <c r="C16" s="28">
        <v>53</v>
      </c>
      <c r="D16" s="29">
        <v>41</v>
      </c>
      <c r="E16" s="28">
        <v>96</v>
      </c>
      <c r="F16" s="29">
        <v>59</v>
      </c>
      <c r="G16" s="28">
        <v>125</v>
      </c>
      <c r="H16" s="29">
        <v>121</v>
      </c>
      <c r="I16" s="28">
        <v>54</v>
      </c>
      <c r="J16" s="29">
        <v>56</v>
      </c>
      <c r="K16" s="28">
        <v>55</v>
      </c>
      <c r="L16" s="29">
        <v>52.690264490714668</v>
      </c>
      <c r="M16" s="28">
        <v>100.40388556682205</v>
      </c>
      <c r="N16" s="29">
        <v>89.399813973233208</v>
      </c>
      <c r="O16" s="28">
        <v>2.339</v>
      </c>
      <c r="P16" s="29">
        <v>159.91578447195755</v>
      </c>
      <c r="Q16" s="28">
        <v>146</v>
      </c>
      <c r="R16" s="29">
        <v>138</v>
      </c>
      <c r="S16" s="28">
        <v>126</v>
      </c>
      <c r="T16" s="29">
        <v>80.938430993163806</v>
      </c>
      <c r="U16" s="28">
        <v>90.803525985899469</v>
      </c>
      <c r="V16" s="29">
        <v>51.503810489317566</v>
      </c>
      <c r="W16" s="6"/>
    </row>
    <row r="17" spans="1:23">
      <c r="A17" s="15" t="s">
        <v>25</v>
      </c>
      <c r="B17" s="29">
        <v>11</v>
      </c>
      <c r="C17" s="28">
        <v>21</v>
      </c>
      <c r="D17" s="29">
        <v>26</v>
      </c>
      <c r="E17" s="28">
        <v>17</v>
      </c>
      <c r="F17" s="29">
        <v>28</v>
      </c>
      <c r="G17" s="28">
        <v>30</v>
      </c>
      <c r="H17" s="29">
        <v>34</v>
      </c>
      <c r="I17" s="28">
        <v>24</v>
      </c>
      <c r="J17" s="29">
        <v>25</v>
      </c>
      <c r="K17" s="28">
        <v>24</v>
      </c>
      <c r="L17" s="29">
        <v>23.41789532920652</v>
      </c>
      <c r="M17" s="28">
        <v>35.403885566822055</v>
      </c>
      <c r="N17" s="29">
        <v>23.399813973233208</v>
      </c>
      <c r="O17" s="28">
        <v>1</v>
      </c>
      <c r="P17" s="29">
        <v>162.45988835196954</v>
      </c>
      <c r="Q17" s="28">
        <v>69.759199218136416</v>
      </c>
      <c r="R17" s="29">
        <v>12.20894766460326</v>
      </c>
      <c r="S17" s="28">
        <v>20.805398717315445</v>
      </c>
      <c r="T17" s="29">
        <v>45.282298967725929</v>
      </c>
      <c r="U17" s="28">
        <v>57.520749092931169</v>
      </c>
      <c r="V17" s="29">
        <v>35.379599609068208</v>
      </c>
      <c r="W17" s="6"/>
    </row>
    <row r="18" spans="1:23">
      <c r="A18" s="15" t="s">
        <v>28</v>
      </c>
      <c r="B18" s="29">
        <v>43</v>
      </c>
      <c r="C18" s="28">
        <v>85</v>
      </c>
      <c r="D18" s="29">
        <v>55</v>
      </c>
      <c r="E18" s="28">
        <v>22</v>
      </c>
      <c r="F18" s="29">
        <v>29</v>
      </c>
      <c r="G18" s="28">
        <v>46</v>
      </c>
      <c r="H18" s="29">
        <v>67</v>
      </c>
      <c r="I18" s="28">
        <v>61</v>
      </c>
      <c r="J18" s="29">
        <v>63</v>
      </c>
      <c r="K18" s="28">
        <v>62</v>
      </c>
      <c r="L18" s="29">
        <v>59.520483961733248</v>
      </c>
      <c r="M18" s="28">
        <v>38.615542267288212</v>
      </c>
      <c r="N18" s="29">
        <v>36</v>
      </c>
      <c r="O18" s="28">
        <v>31</v>
      </c>
      <c r="P18" s="29">
        <v>13.386802258426119</v>
      </c>
      <c r="Q18" s="28">
        <v>36.302428740053124</v>
      </c>
      <c r="R18" s="29">
        <v>45.260241980866624</v>
      </c>
      <c r="S18" s="28">
        <v>41.284006557255367</v>
      </c>
      <c r="T18" s="29">
        <v>38.793217648654249</v>
      </c>
      <c r="U18" s="28">
        <v>37.547823194353683</v>
      </c>
      <c r="V18" s="29">
        <v>33.651214370026565</v>
      </c>
      <c r="W18" s="6"/>
    </row>
    <row r="19" spans="1:23">
      <c r="A19" s="15" t="s">
        <v>29</v>
      </c>
      <c r="B19" s="29">
        <v>175</v>
      </c>
      <c r="C19" s="28">
        <v>185</v>
      </c>
      <c r="D19" s="29">
        <v>199</v>
      </c>
      <c r="E19" s="28">
        <v>160</v>
      </c>
      <c r="F19" s="29">
        <v>144</v>
      </c>
      <c r="G19" s="28">
        <v>145</v>
      </c>
      <c r="H19" s="29">
        <v>156</v>
      </c>
      <c r="I19" s="28">
        <v>117</v>
      </c>
      <c r="J19" s="29">
        <v>121</v>
      </c>
      <c r="K19" s="28">
        <v>119</v>
      </c>
      <c r="L19" s="29">
        <v>114.16223972988179</v>
      </c>
      <c r="M19" s="28">
        <v>129.23108453457644</v>
      </c>
      <c r="N19" s="29">
        <v>153</v>
      </c>
      <c r="O19" s="28">
        <v>141</v>
      </c>
      <c r="P19" s="29">
        <v>202.77594518480814</v>
      </c>
      <c r="Q19" s="28">
        <v>257</v>
      </c>
      <c r="R19" s="29">
        <v>239</v>
      </c>
      <c r="S19" s="28">
        <v>234</v>
      </c>
      <c r="T19" s="29">
        <v>246</v>
      </c>
      <c r="U19" s="28">
        <v>251</v>
      </c>
      <c r="V19" s="29">
        <v>201</v>
      </c>
      <c r="W19" s="6"/>
    </row>
    <row r="20" spans="1:23">
      <c r="A20" s="15" t="s">
        <v>30</v>
      </c>
      <c r="B20" s="29">
        <v>146</v>
      </c>
      <c r="C20" s="28">
        <v>167</v>
      </c>
      <c r="D20" s="29">
        <v>160</v>
      </c>
      <c r="E20" s="28">
        <v>152</v>
      </c>
      <c r="F20" s="29">
        <v>100</v>
      </c>
      <c r="G20" s="28">
        <v>87</v>
      </c>
      <c r="H20" s="29">
        <v>100</v>
      </c>
      <c r="I20" s="28">
        <v>100</v>
      </c>
      <c r="J20" s="29">
        <v>103</v>
      </c>
      <c r="K20" s="28">
        <v>101</v>
      </c>
      <c r="L20" s="29">
        <v>97.574563871693826</v>
      </c>
      <c r="M20" s="28">
        <v>105.63497010139848</v>
      </c>
      <c r="N20" s="29">
        <v>56</v>
      </c>
      <c r="O20" s="28">
        <v>82.811000000000007</v>
      </c>
      <c r="P20" s="29">
        <v>99.002574152858699</v>
      </c>
      <c r="Q20" s="28">
        <v>84.192379341517508</v>
      </c>
      <c r="R20" s="29">
        <v>90.192781935846909</v>
      </c>
      <c r="S20" s="28">
        <v>85.505133493273092</v>
      </c>
      <c r="T20" s="29">
        <v>84.848756417395293</v>
      </c>
      <c r="U20" s="28">
        <v>84.520567879456394</v>
      </c>
      <c r="V20" s="29">
        <v>83.501689670758765</v>
      </c>
      <c r="W20" s="6"/>
    </row>
    <row r="21" spans="1:23">
      <c r="A21" s="15" t="s">
        <v>31</v>
      </c>
      <c r="B21" s="29">
        <v>1</v>
      </c>
      <c r="C21" s="28">
        <v>4</v>
      </c>
      <c r="D21" s="29">
        <v>2</v>
      </c>
      <c r="E21" s="28">
        <v>3</v>
      </c>
      <c r="F21" s="29">
        <v>1</v>
      </c>
      <c r="G21" s="28">
        <v>0</v>
      </c>
      <c r="H21" s="29">
        <v>0</v>
      </c>
      <c r="I21" s="28">
        <v>1</v>
      </c>
      <c r="J21" s="29">
        <v>1</v>
      </c>
      <c r="K21" s="28">
        <v>1</v>
      </c>
      <c r="L21" s="29">
        <v>0.97574563871693831</v>
      </c>
      <c r="M21" s="28">
        <v>3</v>
      </c>
      <c r="N21" s="29">
        <v>0</v>
      </c>
      <c r="O21" s="28">
        <v>5.532</v>
      </c>
      <c r="P21" s="29">
        <v>3.0508580350657146</v>
      </c>
      <c r="Q21" s="28">
        <v>1.3422012245942174</v>
      </c>
      <c r="R21" s="29">
        <v>3.2538728193584694</v>
      </c>
      <c r="S21" s="28">
        <v>2.3769364096792347</v>
      </c>
      <c r="T21" s="29">
        <v>1.8595688171367262</v>
      </c>
      <c r="U21" s="28">
        <v>1.6008850208654719</v>
      </c>
      <c r="V21" s="29">
        <v>3.4371006122971086</v>
      </c>
      <c r="W21" s="6"/>
    </row>
    <row r="22" spans="1:23">
      <c r="A22" s="15" t="s">
        <v>97</v>
      </c>
      <c r="B22" s="29">
        <v>1</v>
      </c>
      <c r="C22" s="28">
        <v>2</v>
      </c>
      <c r="D22" s="29">
        <v>1</v>
      </c>
      <c r="E22" s="28">
        <v>0</v>
      </c>
      <c r="F22" s="29">
        <v>0</v>
      </c>
      <c r="G22" s="28">
        <v>1</v>
      </c>
      <c r="H22" s="29">
        <v>1</v>
      </c>
      <c r="I22" s="28">
        <v>2</v>
      </c>
      <c r="J22" s="29">
        <v>2</v>
      </c>
      <c r="K22" s="28">
        <v>2</v>
      </c>
      <c r="L22" s="29">
        <v>1.9514912774338766</v>
      </c>
      <c r="M22" s="28">
        <v>0</v>
      </c>
      <c r="N22" s="29">
        <v>0</v>
      </c>
      <c r="O22" s="28">
        <v>0</v>
      </c>
      <c r="P22" s="29">
        <v>0</v>
      </c>
      <c r="Q22" s="28">
        <v>0.65049709247795884</v>
      </c>
      <c r="R22" s="29">
        <v>0.97574563871693831</v>
      </c>
      <c r="S22" s="28">
        <v>1</v>
      </c>
      <c r="T22" s="29">
        <v>0.56918495591821405</v>
      </c>
      <c r="U22" s="28">
        <v>0.6098410241980865</v>
      </c>
      <c r="V22" s="29">
        <v>0.32524854623897942</v>
      </c>
      <c r="W22" s="6"/>
    </row>
    <row r="23" spans="1:23">
      <c r="A23" s="15" t="s">
        <v>98</v>
      </c>
      <c r="B23" s="29">
        <v>0</v>
      </c>
      <c r="C23" s="28">
        <v>0</v>
      </c>
      <c r="D23" s="29">
        <v>0</v>
      </c>
      <c r="E23" s="28">
        <v>0</v>
      </c>
      <c r="F23" s="29">
        <v>1</v>
      </c>
      <c r="G23" s="28">
        <v>0</v>
      </c>
      <c r="H23" s="29">
        <v>0</v>
      </c>
      <c r="I23" s="28">
        <v>0</v>
      </c>
      <c r="J23" s="29">
        <v>0</v>
      </c>
      <c r="K23" s="28">
        <v>0</v>
      </c>
      <c r="L23" s="29">
        <v>0</v>
      </c>
      <c r="M23" s="28">
        <v>0</v>
      </c>
      <c r="N23" s="29">
        <v>0</v>
      </c>
      <c r="O23" s="28">
        <v>0</v>
      </c>
      <c r="P23" s="29">
        <v>0</v>
      </c>
      <c r="Q23" s="28">
        <v>0</v>
      </c>
      <c r="R23" s="29">
        <v>0</v>
      </c>
      <c r="S23" s="28">
        <v>0</v>
      </c>
      <c r="T23" s="29">
        <v>0</v>
      </c>
      <c r="U23" s="28">
        <v>0</v>
      </c>
      <c r="V23" s="29">
        <v>0</v>
      </c>
      <c r="W23" s="6"/>
    </row>
    <row r="24" spans="1:23">
      <c r="A24" s="15" t="s">
        <v>100</v>
      </c>
      <c r="B24" s="29">
        <v>40</v>
      </c>
      <c r="C24" s="28">
        <v>42</v>
      </c>
      <c r="D24" s="29">
        <v>36</v>
      </c>
      <c r="E24" s="28">
        <v>35</v>
      </c>
      <c r="F24" s="29">
        <v>38</v>
      </c>
      <c r="G24" s="28">
        <v>56</v>
      </c>
      <c r="H24" s="29">
        <v>57</v>
      </c>
      <c r="I24" s="28">
        <v>41</v>
      </c>
      <c r="J24" s="29">
        <v>42</v>
      </c>
      <c r="K24" s="28">
        <v>42</v>
      </c>
      <c r="L24" s="29">
        <v>40.005571187394473</v>
      </c>
      <c r="M24" s="28">
        <v>37.403885566822055</v>
      </c>
      <c r="N24" s="29">
        <v>50.399813973233208</v>
      </c>
      <c r="O24" s="28">
        <v>2.8380000000000001</v>
      </c>
      <c r="P24" s="29">
        <v>43.121858713428679</v>
      </c>
      <c r="Q24" s="28">
        <v>44.509081291352118</v>
      </c>
      <c r="R24" s="29">
        <v>33</v>
      </c>
      <c r="S24" s="28">
        <v>32.661817681862438</v>
      </c>
      <c r="T24" s="29">
        <v>49</v>
      </c>
      <c r="U24" s="28">
        <v>41.547265388979696</v>
      </c>
      <c r="V24" s="29">
        <v>23.673540645676059</v>
      </c>
      <c r="W24" s="6"/>
    </row>
    <row r="25" spans="1:23">
      <c r="A25" s="15" t="s">
        <v>101</v>
      </c>
      <c r="B25" s="29">
        <v>161</v>
      </c>
      <c r="C25" s="28">
        <v>189</v>
      </c>
      <c r="D25" s="29">
        <v>127</v>
      </c>
      <c r="E25" s="28">
        <v>39</v>
      </c>
      <c r="F25" s="29">
        <v>137</v>
      </c>
      <c r="G25" s="28">
        <v>169</v>
      </c>
      <c r="H25" s="29">
        <v>291</v>
      </c>
      <c r="I25" s="28">
        <v>265</v>
      </c>
      <c r="J25" s="29">
        <v>273</v>
      </c>
      <c r="K25" s="28">
        <v>269</v>
      </c>
      <c r="L25" s="29">
        <v>258.5725942599887</v>
      </c>
      <c r="M25" s="28">
        <v>76.423313400932315</v>
      </c>
      <c r="N25" s="29">
        <v>172</v>
      </c>
      <c r="O25" s="28">
        <v>111.64700000000001</v>
      </c>
      <c r="P25" s="29">
        <v>47.011603258396285</v>
      </c>
      <c r="Q25" s="28">
        <v>49</v>
      </c>
      <c r="R25" s="29">
        <v>79</v>
      </c>
      <c r="S25" s="28">
        <v>105</v>
      </c>
      <c r="T25" s="29">
        <v>156.9277297106793</v>
      </c>
      <c r="U25" s="28">
        <v>158.06123110840383</v>
      </c>
      <c r="V25" s="29">
        <v>135.42086625306416</v>
      </c>
      <c r="W25" s="6"/>
    </row>
    <row r="26" spans="1:23">
      <c r="A26" s="15" t="s">
        <v>102</v>
      </c>
      <c r="B26" s="29">
        <v>40</v>
      </c>
      <c r="C26" s="28">
        <v>91</v>
      </c>
      <c r="D26" s="29">
        <v>47</v>
      </c>
      <c r="E26" s="28">
        <v>46</v>
      </c>
      <c r="F26" s="29">
        <v>29</v>
      </c>
      <c r="G26" s="28">
        <v>32</v>
      </c>
      <c r="H26" s="29">
        <v>57</v>
      </c>
      <c r="I26" s="28">
        <v>84</v>
      </c>
      <c r="J26" s="29">
        <v>87</v>
      </c>
      <c r="K26" s="28">
        <v>85</v>
      </c>
      <c r="L26" s="29">
        <v>81.962633652222806</v>
      </c>
      <c r="M26" s="28">
        <v>61.615542267288212</v>
      </c>
      <c r="N26" s="29">
        <v>52</v>
      </c>
      <c r="O26" s="28">
        <v>57</v>
      </c>
      <c r="P26" s="29">
        <v>45.428794860794184</v>
      </c>
      <c r="Q26" s="28">
        <v>59.797142837672332</v>
      </c>
      <c r="R26" s="29">
        <v>69.481316826111396</v>
      </c>
      <c r="S26" s="28">
        <v>63.144543979877753</v>
      </c>
      <c r="T26" s="29">
        <v>61.470843408775039</v>
      </c>
      <c r="U26" s="28">
        <v>60.633993123223689</v>
      </c>
      <c r="V26" s="29">
        <v>58.39857141883617</v>
      </c>
      <c r="W26" s="6"/>
    </row>
    <row r="27" spans="1:23">
      <c r="A27" s="15" t="s">
        <v>39</v>
      </c>
      <c r="B27" s="29">
        <v>0</v>
      </c>
      <c r="C27" s="28">
        <v>2</v>
      </c>
      <c r="D27" s="29">
        <v>1</v>
      </c>
      <c r="E27" s="28">
        <v>0</v>
      </c>
      <c r="F27" s="29">
        <v>3</v>
      </c>
      <c r="G27" s="28">
        <v>0</v>
      </c>
      <c r="H27" s="29">
        <v>4</v>
      </c>
      <c r="I27" s="28">
        <v>0</v>
      </c>
      <c r="J27" s="29">
        <v>0</v>
      </c>
      <c r="K27" s="28">
        <v>0</v>
      </c>
      <c r="L27" s="29">
        <v>0</v>
      </c>
      <c r="M27" s="28">
        <v>0</v>
      </c>
      <c r="N27" s="29">
        <v>0</v>
      </c>
      <c r="O27" s="28">
        <v>0</v>
      </c>
      <c r="P27" s="29">
        <v>0</v>
      </c>
      <c r="Q27" s="28">
        <v>0</v>
      </c>
      <c r="R27" s="29">
        <v>0</v>
      </c>
      <c r="S27" s="28">
        <v>0</v>
      </c>
      <c r="T27" s="29">
        <v>0</v>
      </c>
      <c r="U27" s="28">
        <v>0</v>
      </c>
      <c r="V27" s="29">
        <v>0</v>
      </c>
      <c r="W27" s="6"/>
    </row>
    <row r="28" spans="1:23">
      <c r="A28" s="15" t="s">
        <v>103</v>
      </c>
      <c r="B28" s="29">
        <v>808</v>
      </c>
      <c r="C28" s="28">
        <v>747</v>
      </c>
      <c r="D28" s="29">
        <v>610</v>
      </c>
      <c r="E28" s="28">
        <v>543</v>
      </c>
      <c r="F28" s="29">
        <v>808</v>
      </c>
      <c r="G28" s="28">
        <v>971</v>
      </c>
      <c r="H28" s="29">
        <v>652</v>
      </c>
      <c r="I28" s="28">
        <v>714</v>
      </c>
      <c r="J28" s="29">
        <v>735</v>
      </c>
      <c r="K28" s="28">
        <v>724</v>
      </c>
      <c r="L28" s="29">
        <v>696.6823860438941</v>
      </c>
      <c r="M28" s="28">
        <v>840.88548247008521</v>
      </c>
      <c r="N28" s="29">
        <v>563</v>
      </c>
      <c r="O28" s="28">
        <v>705</v>
      </c>
      <c r="P28" s="29">
        <v>803.56357647242612</v>
      </c>
      <c r="Q28" s="28">
        <v>788</v>
      </c>
      <c r="R28" s="29">
        <v>751</v>
      </c>
      <c r="S28" s="28">
        <v>763</v>
      </c>
      <c r="T28" s="29">
        <v>795</v>
      </c>
      <c r="U28" s="28">
        <v>791</v>
      </c>
      <c r="V28" s="29">
        <v>769</v>
      </c>
      <c r="W28" s="6"/>
    </row>
    <row r="29" spans="1:23">
      <c r="A29" s="15" t="s">
        <v>42</v>
      </c>
      <c r="B29" s="29">
        <v>33</v>
      </c>
      <c r="C29" s="28">
        <v>41</v>
      </c>
      <c r="D29" s="29">
        <v>58</v>
      </c>
      <c r="E29" s="28">
        <v>58</v>
      </c>
      <c r="F29" s="29">
        <v>127</v>
      </c>
      <c r="G29" s="28">
        <v>29</v>
      </c>
      <c r="H29" s="29">
        <v>18</v>
      </c>
      <c r="I29" s="28">
        <v>43</v>
      </c>
      <c r="J29" s="29">
        <v>44</v>
      </c>
      <c r="K29" s="28">
        <v>44</v>
      </c>
      <c r="L29" s="29">
        <v>41.957062464828354</v>
      </c>
      <c r="M29" s="28">
        <v>0</v>
      </c>
      <c r="N29" s="29">
        <v>0</v>
      </c>
      <c r="O29" s="28">
        <v>0</v>
      </c>
      <c r="P29" s="29">
        <v>0</v>
      </c>
      <c r="Q29" s="28">
        <v>13.985687488276119</v>
      </c>
      <c r="R29" s="29">
        <v>20.978531232414177</v>
      </c>
      <c r="S29" s="28">
        <v>10.489265616207089</v>
      </c>
      <c r="T29" s="29">
        <v>12.237476552241603</v>
      </c>
      <c r="U29" s="28">
        <v>13.111582020258862</v>
      </c>
      <c r="V29" s="29">
        <v>6.9928437441380593</v>
      </c>
      <c r="W29" s="6"/>
    </row>
    <row r="30" spans="1:23">
      <c r="A30" s="15" t="s">
        <v>104</v>
      </c>
      <c r="B30" s="29">
        <v>0</v>
      </c>
      <c r="C30" s="28">
        <v>2</v>
      </c>
      <c r="D30" s="29">
        <v>7</v>
      </c>
      <c r="E30" s="28">
        <v>0</v>
      </c>
      <c r="F30" s="29">
        <v>0</v>
      </c>
      <c r="G30" s="28">
        <v>1</v>
      </c>
      <c r="H30" s="29">
        <v>0</v>
      </c>
      <c r="I30" s="28">
        <v>3</v>
      </c>
      <c r="J30" s="29">
        <v>3</v>
      </c>
      <c r="K30" s="28">
        <v>3</v>
      </c>
      <c r="L30" s="29">
        <v>2.9272369161508149</v>
      </c>
      <c r="M30" s="28">
        <v>0</v>
      </c>
      <c r="N30" s="29">
        <v>0</v>
      </c>
      <c r="O30" s="28">
        <v>0</v>
      </c>
      <c r="P30" s="29">
        <v>0</v>
      </c>
      <c r="Q30" s="28">
        <v>0.97574563871693831</v>
      </c>
      <c r="R30" s="29">
        <v>1.4636184580754075</v>
      </c>
      <c r="S30" s="28">
        <v>0.73180922903770373</v>
      </c>
      <c r="T30" s="29">
        <v>0.85377743387732097</v>
      </c>
      <c r="U30" s="28">
        <v>0.91476153629712964</v>
      </c>
      <c r="V30" s="29">
        <v>0.48787281935846916</v>
      </c>
      <c r="W30" s="6"/>
    </row>
    <row r="31" spans="1:23">
      <c r="A31" s="15" t="s">
        <v>45</v>
      </c>
      <c r="B31" s="29">
        <v>1</v>
      </c>
      <c r="C31" s="28">
        <v>1</v>
      </c>
      <c r="D31" s="29">
        <v>1</v>
      </c>
      <c r="E31" s="28">
        <v>0</v>
      </c>
      <c r="F31" s="29">
        <v>0</v>
      </c>
      <c r="G31" s="28">
        <v>7</v>
      </c>
      <c r="H31" s="29">
        <v>4</v>
      </c>
      <c r="I31" s="28">
        <v>7</v>
      </c>
      <c r="J31" s="29">
        <v>7</v>
      </c>
      <c r="K31" s="28">
        <v>7</v>
      </c>
      <c r="L31" s="29">
        <v>6.8302194710185686</v>
      </c>
      <c r="M31" s="28">
        <v>0</v>
      </c>
      <c r="N31" s="29">
        <v>3</v>
      </c>
      <c r="O31" s="28">
        <v>2.0870000000000002</v>
      </c>
      <c r="P31" s="29">
        <v>0.67104477611940294</v>
      </c>
      <c r="Q31" s="28">
        <v>3.5004214157126579</v>
      </c>
      <c r="R31" s="29">
        <v>4.4586097355092846</v>
      </c>
      <c r="S31" s="28">
        <v>2.9793048677546423</v>
      </c>
      <c r="T31" s="29">
        <v>3.2398631417336503</v>
      </c>
      <c r="U31" s="28">
        <v>3.3701422787231543</v>
      </c>
      <c r="V31" s="29">
        <v>2.793710707856329</v>
      </c>
      <c r="W31" s="6"/>
    </row>
    <row r="32" spans="1:23">
      <c r="A32" s="15" t="s">
        <v>46</v>
      </c>
      <c r="B32" s="29">
        <v>774</v>
      </c>
      <c r="C32" s="28">
        <v>933</v>
      </c>
      <c r="D32" s="29">
        <v>576</v>
      </c>
      <c r="E32" s="28">
        <v>97</v>
      </c>
      <c r="F32" s="29">
        <v>397</v>
      </c>
      <c r="G32" s="28">
        <v>179</v>
      </c>
      <c r="H32" s="29">
        <v>205</v>
      </c>
      <c r="I32" s="28">
        <v>241</v>
      </c>
      <c r="J32" s="29">
        <v>248</v>
      </c>
      <c r="K32" s="28">
        <v>244</v>
      </c>
      <c r="L32" s="29">
        <v>235.15469893078216</v>
      </c>
      <c r="M32" s="28">
        <v>272.82719896775438</v>
      </c>
      <c r="N32" s="29">
        <v>228</v>
      </c>
      <c r="O32" s="28">
        <v>326</v>
      </c>
      <c r="P32" s="29">
        <v>107.46429349831371</v>
      </c>
      <c r="Q32" s="28">
        <v>190.20633080969864</v>
      </c>
      <c r="R32" s="29">
        <v>218</v>
      </c>
      <c r="S32" s="28">
        <v>265.49547447463414</v>
      </c>
      <c r="T32" s="29">
        <v>284</v>
      </c>
      <c r="U32" s="28">
        <v>335</v>
      </c>
      <c r="V32" s="29">
        <v>358</v>
      </c>
      <c r="W32" s="6"/>
    </row>
    <row r="33" spans="1:23">
      <c r="A33" s="15" t="s">
        <v>105</v>
      </c>
      <c r="B33" s="29">
        <v>208</v>
      </c>
      <c r="C33" s="28">
        <v>346</v>
      </c>
      <c r="D33" s="29">
        <v>219</v>
      </c>
      <c r="E33" s="28">
        <v>154</v>
      </c>
      <c r="F33" s="29">
        <v>226</v>
      </c>
      <c r="G33" s="28">
        <v>254</v>
      </c>
      <c r="H33" s="29">
        <v>353</v>
      </c>
      <c r="I33" s="28">
        <v>351</v>
      </c>
      <c r="J33" s="29">
        <v>362</v>
      </c>
      <c r="K33" s="28">
        <v>356</v>
      </c>
      <c r="L33" s="29">
        <v>342.48671918964538</v>
      </c>
      <c r="M33" s="28">
        <v>360.03885566822055</v>
      </c>
      <c r="N33" s="29">
        <v>369</v>
      </c>
      <c r="O33" s="28">
        <v>118</v>
      </c>
      <c r="P33" s="29">
        <v>73.986144608266216</v>
      </c>
      <c r="Q33" s="28">
        <v>62</v>
      </c>
      <c r="R33" s="29">
        <v>97</v>
      </c>
      <c r="S33" s="28">
        <v>117</v>
      </c>
      <c r="T33" s="29">
        <v>164</v>
      </c>
      <c r="U33" s="28">
        <v>193</v>
      </c>
      <c r="V33" s="29">
        <v>189.91214396631858</v>
      </c>
      <c r="W33" s="6"/>
    </row>
    <row r="34" spans="1:23">
      <c r="A34" s="15" t="s">
        <v>48</v>
      </c>
      <c r="B34" s="29">
        <v>4</v>
      </c>
      <c r="C34" s="28">
        <v>12</v>
      </c>
      <c r="D34" s="29">
        <v>24</v>
      </c>
      <c r="E34" s="28">
        <v>4</v>
      </c>
      <c r="F34" s="29">
        <v>12</v>
      </c>
      <c r="G34" s="28">
        <v>26</v>
      </c>
      <c r="H34" s="29">
        <v>47</v>
      </c>
      <c r="I34" s="28">
        <v>33</v>
      </c>
      <c r="J34" s="29">
        <v>34</v>
      </c>
      <c r="K34" s="28">
        <v>33</v>
      </c>
      <c r="L34" s="29">
        <v>32.199606077658963</v>
      </c>
      <c r="M34" s="28">
        <v>15.807771133644106</v>
      </c>
      <c r="N34" s="29">
        <v>24</v>
      </c>
      <c r="O34" s="28">
        <v>15</v>
      </c>
      <c r="P34" s="29">
        <v>14.774087242763553</v>
      </c>
      <c r="Q34" s="28">
        <v>23.657897773474172</v>
      </c>
      <c r="R34" s="29">
        <v>23.599803038829481</v>
      </c>
      <c r="S34" s="28">
        <v>21.751844302825766</v>
      </c>
      <c r="T34" s="29">
        <v>22.704871038149967</v>
      </c>
      <c r="U34" s="28">
        <v>23.181384405812068</v>
      </c>
      <c r="V34" s="29">
        <v>19.328948886737088</v>
      </c>
      <c r="W34" s="6"/>
    </row>
    <row r="35" spans="1:23">
      <c r="A35" s="15" t="s">
        <v>106</v>
      </c>
      <c r="B35" s="29">
        <v>1</v>
      </c>
      <c r="C35" s="28">
        <v>1</v>
      </c>
      <c r="D35" s="29">
        <v>1</v>
      </c>
      <c r="E35" s="28">
        <v>1</v>
      </c>
      <c r="F35" s="29">
        <v>3</v>
      </c>
      <c r="G35" s="28">
        <v>0</v>
      </c>
      <c r="H35" s="29">
        <v>0</v>
      </c>
      <c r="I35" s="28">
        <v>2</v>
      </c>
      <c r="J35" s="29">
        <v>2</v>
      </c>
      <c r="K35" s="28">
        <v>2</v>
      </c>
      <c r="L35" s="29">
        <v>1.9514912774338766</v>
      </c>
      <c r="M35" s="28">
        <v>0</v>
      </c>
      <c r="N35" s="29">
        <v>1</v>
      </c>
      <c r="O35" s="28">
        <v>0</v>
      </c>
      <c r="P35" s="29">
        <v>0</v>
      </c>
      <c r="Q35" s="28">
        <v>0.98383042581129221</v>
      </c>
      <c r="R35" s="29">
        <v>2</v>
      </c>
      <c r="S35" s="28">
        <v>0.73787281935846916</v>
      </c>
      <c r="T35" s="29">
        <v>0.86085162258488068</v>
      </c>
      <c r="U35" s="28">
        <v>0.9223410241980865</v>
      </c>
      <c r="V35" s="29">
        <v>0.4919152129056461</v>
      </c>
      <c r="W35" s="6"/>
    </row>
    <row r="36" spans="1:23">
      <c r="A36" s="15" t="s">
        <v>107</v>
      </c>
      <c r="B36" s="29">
        <v>0</v>
      </c>
      <c r="C36" s="28">
        <v>0</v>
      </c>
      <c r="D36" s="29">
        <v>0</v>
      </c>
      <c r="E36" s="28">
        <v>0</v>
      </c>
      <c r="F36" s="29">
        <v>0</v>
      </c>
      <c r="G36" s="28">
        <v>0</v>
      </c>
      <c r="H36" s="29">
        <v>0</v>
      </c>
      <c r="I36" s="28">
        <v>4</v>
      </c>
      <c r="J36" s="29">
        <v>4</v>
      </c>
      <c r="K36" s="28">
        <v>4</v>
      </c>
      <c r="L36" s="29">
        <v>3.9029825548677533</v>
      </c>
      <c r="M36" s="28">
        <v>1.4038855668220533</v>
      </c>
      <c r="N36" s="29">
        <v>0</v>
      </c>
      <c r="O36" s="28">
        <v>0</v>
      </c>
      <c r="P36" s="29">
        <v>6.2666666666666662E-2</v>
      </c>
      <c r="Q36" s="28">
        <v>1.3218830738448066</v>
      </c>
      <c r="R36" s="29">
        <v>1.9514912774338766</v>
      </c>
      <c r="S36" s="28">
        <v>1.3267170304224516</v>
      </c>
      <c r="T36" s="29">
        <v>2</v>
      </c>
      <c r="U36" s="28">
        <v>1.3230915629892177</v>
      </c>
      <c r="V36" s="29">
        <v>0.66094153692240332</v>
      </c>
      <c r="W36" s="6"/>
    </row>
    <row r="37" spans="1:23">
      <c r="A37" s="15" t="s">
        <v>108</v>
      </c>
      <c r="B37" s="29">
        <v>150</v>
      </c>
      <c r="C37" s="28">
        <v>136</v>
      </c>
      <c r="D37" s="29">
        <v>171</v>
      </c>
      <c r="E37" s="28">
        <v>3</v>
      </c>
      <c r="F37" s="29">
        <v>79</v>
      </c>
      <c r="G37" s="28">
        <v>89</v>
      </c>
      <c r="H37" s="29">
        <v>112</v>
      </c>
      <c r="I37" s="28">
        <v>83</v>
      </c>
      <c r="J37" s="29">
        <v>85</v>
      </c>
      <c r="K37" s="28">
        <v>84</v>
      </c>
      <c r="L37" s="29">
        <v>80.98688801350589</v>
      </c>
      <c r="M37" s="28">
        <v>45.211656700466158</v>
      </c>
      <c r="N37" s="29">
        <v>45</v>
      </c>
      <c r="O37" s="28">
        <v>40</v>
      </c>
      <c r="P37" s="29">
        <v>0</v>
      </c>
      <c r="Q37" s="28">
        <v>44</v>
      </c>
      <c r="R37" s="29">
        <v>62</v>
      </c>
      <c r="S37" s="28">
        <v>52.79963617849301</v>
      </c>
      <c r="T37" s="29">
        <v>48</v>
      </c>
      <c r="U37" s="28">
        <v>44.696631047999723</v>
      </c>
      <c r="V37" s="29">
        <v>40.997814668917648</v>
      </c>
      <c r="W37" s="6"/>
    </row>
    <row r="38" spans="1:23">
      <c r="A38" s="15" t="s">
        <v>110</v>
      </c>
      <c r="B38" s="29">
        <v>92</v>
      </c>
      <c r="C38" s="28">
        <v>224</v>
      </c>
      <c r="D38" s="29">
        <v>145</v>
      </c>
      <c r="E38" s="28">
        <v>100</v>
      </c>
      <c r="F38" s="29">
        <v>140</v>
      </c>
      <c r="G38" s="28">
        <v>96</v>
      </c>
      <c r="H38" s="29">
        <v>110</v>
      </c>
      <c r="I38" s="28">
        <v>144</v>
      </c>
      <c r="J38" s="29">
        <v>147</v>
      </c>
      <c r="K38" s="28">
        <v>145</v>
      </c>
      <c r="L38" s="29">
        <v>140.50737197523912</v>
      </c>
      <c r="M38" s="28">
        <v>143.42331340093233</v>
      </c>
      <c r="N38" s="29">
        <v>157</v>
      </c>
      <c r="O38" s="28">
        <v>437.108</v>
      </c>
      <c r="P38" s="29">
        <v>288.70059303649447</v>
      </c>
      <c r="Q38" s="28">
        <v>259</v>
      </c>
      <c r="R38" s="29">
        <v>288</v>
      </c>
      <c r="S38" s="28">
        <v>270</v>
      </c>
      <c r="T38" s="29">
        <v>259</v>
      </c>
      <c r="U38" s="28">
        <v>234</v>
      </c>
      <c r="V38" s="29">
        <v>274</v>
      </c>
      <c r="W38" s="6"/>
    </row>
    <row r="39" spans="1:23">
      <c r="A39" s="67" t="s">
        <v>89</v>
      </c>
      <c r="B39" s="68">
        <v>4206</v>
      </c>
      <c r="C39" s="68">
        <v>5449</v>
      </c>
      <c r="D39" s="68">
        <v>4125</v>
      </c>
      <c r="E39" s="68">
        <v>2799</v>
      </c>
      <c r="F39" s="68">
        <v>3843</v>
      </c>
      <c r="G39" s="68">
        <v>4303</v>
      </c>
      <c r="H39" s="68">
        <v>4635</v>
      </c>
      <c r="I39" s="68">
        <v>4312</v>
      </c>
      <c r="J39" s="68">
        <v>4442</v>
      </c>
      <c r="K39" s="68">
        <v>4370</v>
      </c>
      <c r="L39" s="68">
        <v>4207.4151941474393</v>
      </c>
      <c r="M39" s="68">
        <v>4149.3323226546208</v>
      </c>
      <c r="N39" s="68">
        <v>4083.599255892932</v>
      </c>
      <c r="O39" s="68">
        <v>4281.9380000000001</v>
      </c>
      <c r="P39" s="68">
        <v>5304.1339130166298</v>
      </c>
      <c r="Q39" s="68">
        <v>5227.9996006828778</v>
      </c>
      <c r="R39" s="68">
        <v>5195.6997650534604</v>
      </c>
      <c r="S39" s="68">
        <v>5117.3780469391886</v>
      </c>
      <c r="T39" s="68">
        <v>5190.3119177618828</v>
      </c>
      <c r="U39" s="68">
        <v>5224.8367713525668</v>
      </c>
      <c r="V39" s="68">
        <v>5100.1694731365023</v>
      </c>
    </row>
    <row r="40" spans="1:23">
      <c r="A40" s="30" t="s">
        <v>167</v>
      </c>
      <c r="B40" s="3"/>
      <c r="C40" s="3"/>
      <c r="D40" s="3"/>
      <c r="E40" s="3"/>
      <c r="F40" s="3"/>
      <c r="G40" s="3"/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3">
      <c r="A41" s="31" t="s">
        <v>72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225" spans="1:22">
      <c r="L225" s="7"/>
    </row>
    <row r="226" spans="1:22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9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>
      <c r="L227" s="9"/>
    </row>
    <row r="228" spans="1:22">
      <c r="L228" s="9"/>
    </row>
    <row r="232" spans="1:2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7" spans="1:22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</sheetData>
  <mergeCells count="3">
    <mergeCell ref="T1:V1"/>
    <mergeCell ref="B2:V2"/>
    <mergeCell ref="T3:V3"/>
  </mergeCells>
  <pageMargins left="0.7" right="0.7" top="0.75" bottom="0.75" header="0.3" footer="0.3"/>
  <pageSetup scale="2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2" ma:contentTypeDescription="Create a new document." ma:contentTypeScope="" ma:versionID="8a7b90819fbc69bc434fccb2a5af1daf">
  <xsd:schema xmlns:xsd="http://www.w3.org/2001/XMLSchema" xmlns:xs="http://www.w3.org/2001/XMLSchema" xmlns:p="http://schemas.microsoft.com/office/2006/metadata/properties" xmlns:ns3="046b6945-77e9-4c19-9e96-36ae7937d432" xmlns:ns4="67af0f95-1aa7-485d-a2c5-c0accc5769f0" targetNamespace="http://schemas.microsoft.com/office/2006/metadata/properties" ma:root="true" ma:fieldsID="e4b27b3c5f99a7d3c74dd32a1031304e" ns3:_="" ns4:_="">
    <xsd:import namespace="046b6945-77e9-4c19-9e96-36ae7937d432"/>
    <xsd:import namespace="67af0f95-1aa7-485d-a2c5-c0accc5769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E717C-0D9A-4135-BCB4-30C9C22D3F22}">
  <ds:schemaRefs>
    <ds:schemaRef ds:uri="http://purl.org/dc/dcmitype/"/>
    <ds:schemaRef ds:uri="http://schemas.microsoft.com/office/2006/documentManagement/types"/>
    <ds:schemaRef ds:uri="http://www.w3.org/XML/1998/namespace"/>
    <ds:schemaRef ds:uri="67af0f95-1aa7-485d-a2c5-c0accc5769f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46b6945-77e9-4c19-9e96-36ae7937d432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79930E5-6414-4444-82E6-EB86238999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AE42A6-124B-4401-95A6-A7CE0685E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b6945-77e9-4c19-9e96-36ae7937d432"/>
    <ds:schemaRef ds:uri="67af0f95-1aa7-485d-a2c5-c0accc5769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نطاقات تمت تسميتها</vt:lpstr>
      </vt:variant>
      <vt:variant>
        <vt:i4>18</vt:i4>
      </vt:variant>
    </vt:vector>
  </HeadingPairs>
  <TitlesOfParts>
    <vt:vector size="36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Noura Bin Omar</dc:creator>
  <cp:lastModifiedBy>user</cp:lastModifiedBy>
  <dcterms:created xsi:type="dcterms:W3CDTF">2022-05-05T02:12:20Z</dcterms:created>
  <dcterms:modified xsi:type="dcterms:W3CDTF">2022-05-14T21:47:18Z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