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7a902b1308e071/سطح المكتب/الاعلام 2021/العقارات/عام 2021/الربع الثاني 2021/"/>
    </mc:Choice>
  </mc:AlternateContent>
  <xr:revisionPtr revIDLastSave="23" documentId="13_ncr:1_{C8FEB39A-125C-44F7-98FC-AE69F090DAED}" xr6:coauthVersionLast="47" xr6:coauthVersionMax="47" xr10:uidLastSave="{B0A339A3-1998-493F-AC50-DCEAE1E61902}"/>
  <bookViews>
    <workbookView xWindow="-120" yWindow="-120" windowWidth="20730" windowHeight="11160" tabRatio="819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5" i="1"/>
  <c r="F6" i="1"/>
  <c r="F7" i="1"/>
  <c r="F8" i="1"/>
  <c r="F9" i="1"/>
  <c r="F10" i="1"/>
  <c r="F13" i="1"/>
  <c r="F14" i="1"/>
  <c r="F15" i="1"/>
  <c r="F16" i="1"/>
  <c r="F17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4" i="1"/>
</calcChain>
</file>

<file path=xl/sharedStrings.xml><?xml version="1.0" encoding="utf-8"?>
<sst xmlns="http://schemas.openxmlformats.org/spreadsheetml/2006/main" count="340" uniqueCount="75">
  <si>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</si>
  <si>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</si>
  <si>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</si>
  <si>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</si>
  <si>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</si>
  <si>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</si>
  <si>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</si>
  <si>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</si>
  <si>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</si>
  <si>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</si>
  <si>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</si>
  <si>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</si>
  <si>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</si>
  <si>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</si>
  <si>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</si>
  <si>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</si>
  <si>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</si>
  <si>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</si>
  <si>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</si>
  <si>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</si>
  <si>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</si>
  <si>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</si>
  <si>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</si>
  <si>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</si>
  <si>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</si>
  <si>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</si>
  <si>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</si>
  <si>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</si>
  <si>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</si>
  <si>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</si>
  <si>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</si>
  <si>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</si>
  <si>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</si>
  <si>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</si>
  <si>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</si>
  <si>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</si>
  <si>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</si>
  <si>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</si>
  <si>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</si>
  <si>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</si>
  <si>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</si>
  <si>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</si>
  <si>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>تكوين المؤشر حسب القطاع ونوع العقار</t>
  </si>
  <si>
    <t>الربع الأول 2021</t>
  </si>
  <si>
    <t xml:space="preserve">الربع الأول </t>
  </si>
  <si>
    <t>الربع الاول</t>
  </si>
  <si>
    <t>الرقم القياسي لأسعار العقار (2014 = 100): الأرقام القياسية حسب القطاع ونوع العقار ، 2018-2021</t>
  </si>
  <si>
    <t>الرقم القياسي لأسعار العقار (2014 = 100): التغير السنوي حسب القطاع ونوع العقار ، 2019-2021 (%)</t>
  </si>
  <si>
    <t>الرقم القياسي لأسعار العقار (2014 = 100): التغير الربعي حسب القطاع ونوع العقار ، 2018-2021 (%)</t>
  </si>
  <si>
    <t>الرقم القياسي لأسعار العقار (2014 = 100): الأرقام القياسية حسب المنطقة الإدارية ، 2018-2021</t>
  </si>
  <si>
    <t>الرقم القياسي لأسعار العقار (2014 = 100): التغير السنوي حسب المنطقة الإدارية ، 2019-2021 (%)</t>
  </si>
  <si>
    <t>الرقم القياسي لأسعار العقار (2014 = 100): التغير الربعي حسب المنطقة الإدارية ، 2018-2021 (%)</t>
  </si>
  <si>
    <t>الأرقام القياسية حسب القطاع ونوع العقار ، 2018-2021</t>
  </si>
  <si>
    <t>التغير الربعي حسب القطاع ونوع العقار ، 2018-2021 (%)</t>
  </si>
  <si>
    <t>الأرقام القياسية حسب المنطقة الإدارية ، 2018-2021</t>
  </si>
  <si>
    <t>التغير الربعي حسب المنطقة الإدارية ، 2018-2021 (%)</t>
  </si>
  <si>
    <t>الرقم القياسي لأسعار العقار (2014 = 100) ، الربع الثاني 2021</t>
  </si>
  <si>
    <t>الأرقام القياسية حسب القطاع ونوع العقار والمنطقة الإدارية ، الربع الثاني 2021</t>
  </si>
  <si>
    <t>التغير السنوي حسب القطاع ونوع العقار والمنطقة الإدارية ، الربع الثاني 2021 (%)</t>
  </si>
  <si>
    <t>التغير الربعي حسب القطاع ونوع العقار والمنطقة الإدارية ، الربع الثاني 2021 (%)</t>
  </si>
  <si>
    <t>الرقم القياسي لأسعار العقار (2014 = 100): الأرقام القياسية ومعدلات التغير حسب القطاع ونوع العقار ، الربع الثاني 2021</t>
  </si>
  <si>
    <t>نسبة التغير فى الربع الثاني 2021 من</t>
  </si>
  <si>
    <t>الربع الثاني 2020</t>
  </si>
  <si>
    <t>الربع الاول 2021</t>
  </si>
  <si>
    <t>الربع الثاني 2021</t>
  </si>
  <si>
    <t>الرقم القياسي لأسعار العقار (2014 = 100): الأرقام القياسية حسب القطاع ونوع العقار والمنطقة الإدارية ، الربع الثاني 2021</t>
  </si>
  <si>
    <t xml:space="preserve">الرقم القياسي لأسعار العقار (2014 = 100): التغير السنوي حسب القطاع ونوع العقار والمنطقة الإدارية ، الربع الثاني 2021 </t>
  </si>
  <si>
    <t>نسبة التغير عن الربع الثاني 2020 (%)</t>
  </si>
  <si>
    <t xml:space="preserve">الرقم القياسي لأسعار العقار (2014 = 100): التغير الربعي حسب القطاع ونوع العقار والمنطقة الإدارية ، الربع الثاني 2021 </t>
  </si>
  <si>
    <t>نسبة التغير عن الربع الاول 2021 (%)</t>
  </si>
  <si>
    <t xml:space="preserve">الربع الثاني </t>
  </si>
  <si>
    <t/>
  </si>
  <si>
    <t>الأرقام القياسية ومعدلات التغير حسب القطاع ونوع العقار ، الربع الثاني 2021</t>
  </si>
  <si>
    <t>التغير السنوي حسب القطاع ونوع العقار ، 2019-2021 (%)</t>
  </si>
  <si>
    <t>التغير السنوي حسب المنطقة الإدارية ، 2019-2021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</si>
</sst>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5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sz val="11"/>
      <color theme="1"/>
      <name val="Sakkal Majalla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8"/>
      <color rgb="FF666699"/>
      <name val="Frutiger LT Arabic 45 Light"/>
    </font>
    <font>
      <b/>
      <sz val="10"/>
      <color theme="7" tint="-0.499984740745262"/>
      <name val="Frutiger LT Arabic 45 Light"/>
    </font>
    <font>
      <b/>
      <sz val="10"/>
      <color theme="0"/>
      <name val="Frutiger LT Arabic 45 Light"/>
    </font>
    <font>
      <sz val="10"/>
      <color rgb="FF51517B"/>
      <name val="Frutiger LT Arabic 45 Light"/>
    </font>
    <font>
      <b/>
      <sz val="16"/>
      <color theme="8" tint="-0.499984740745262"/>
      <name val="Frutiger LT Arabic 55 Roman"/>
    </font>
    <font>
      <b/>
      <sz val="11"/>
      <color theme="8" tint="-0.499984740745262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18" fillId="5" borderId="1" xfId="0" applyFont="1" applyFill="1" applyBorder="1" applyAlignment="1">
      <alignment horizontal="center" vertical="center" wrapText="1" readingOrder="2"/>
    </xf>
    <xf numFmtId="0" fontId="18" fillId="5" borderId="7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164" fontId="24" fillId="0" borderId="0" xfId="0" applyNumberFormat="1" applyFont="1"/>
    <xf numFmtId="0" fontId="24" fillId="0" borderId="0" xfId="0" applyFont="1"/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5" fillId="0" borderId="0" xfId="0" applyFont="1"/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26" fillId="7" borderId="1" xfId="0" applyNumberFormat="1" applyFont="1" applyFill="1" applyBorder="1" applyAlignment="1">
      <alignment horizontal="center" vertical="center"/>
    </xf>
    <xf numFmtId="2" fontId="26" fillId="7" borderId="7" xfId="0" applyNumberFormat="1" applyFont="1" applyFill="1" applyBorder="1" applyAlignment="1">
      <alignment horizontal="center" vertical="center"/>
    </xf>
    <xf numFmtId="2" fontId="27" fillId="7" borderId="1" xfId="0" applyNumberFormat="1" applyFont="1" applyFill="1" applyBorder="1" applyAlignment="1">
      <alignment horizontal="center" vertical="center"/>
    </xf>
    <xf numFmtId="2" fontId="27" fillId="7" borderId="7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2" fontId="28" fillId="3" borderId="7" xfId="0" applyNumberFormat="1" applyFont="1" applyFill="1" applyBorder="1" applyAlignment="1">
      <alignment horizontal="center" vertical="center"/>
    </xf>
    <xf numFmtId="2" fontId="27" fillId="6" borderId="1" xfId="0" applyNumberFormat="1" applyFont="1" applyFill="1" applyBorder="1" applyAlignment="1">
      <alignment horizontal="center" vertical="center"/>
    </xf>
    <xf numFmtId="2" fontId="27" fillId="6" borderId="7" xfId="0" applyNumberFormat="1" applyFont="1" applyFill="1" applyBorder="1" applyAlignment="1">
      <alignment horizontal="center" vertical="center"/>
    </xf>
    <xf numFmtId="164" fontId="8" fillId="11" borderId="0" xfId="0" applyNumberFormat="1" applyFont="1" applyFill="1"/>
    <xf numFmtId="0" fontId="18" fillId="5" borderId="7" xfId="0" applyFont="1" applyFill="1" applyBorder="1" applyAlignment="1">
      <alignment horizontal="center" vertical="center" wrapText="1"/>
    </xf>
    <xf numFmtId="2" fontId="18" fillId="11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right" vertical="center" wrapText="1" readingOrder="2"/>
    </xf>
    <xf numFmtId="0" fontId="31" fillId="2" borderId="1" xfId="0" applyFont="1" applyFill="1" applyBorder="1" applyAlignment="1">
      <alignment horizontal="right" vertical="center" wrapText="1" readingOrder="2"/>
    </xf>
    <xf numFmtId="0" fontId="32" fillId="3" borderId="1" xfId="0" applyFont="1" applyFill="1" applyBorder="1" applyAlignment="1">
      <alignment horizontal="right" vertical="center" wrapText="1" readingOrder="2"/>
    </xf>
    <xf numFmtId="0" fontId="33" fillId="0" borderId="0" xfId="2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34" fillId="10" borderId="18" xfId="3" applyFont="1" applyFill="1" applyBorder="1" applyAlignment="1">
      <alignment horizontal="right" vertical="center" wrapText="1" indent="1" readingOrder="2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29" fillId="0" borderId="3" xfId="0" applyFont="1" applyBorder="1" applyAlignment="1">
      <alignment horizontal="center" vertical="center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05686789151343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سلسلة_التغير_الربعي!$D$12:$I$12</c:f>
              <c:numCache>
                <c:formatCode>0.00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1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سلسلة_التغير_الربعي!$D$13:$I$13</c:f>
              <c:numCache>
                <c:formatCode>0.00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2-4219-9B2D-49183067D816}"/>
            </c:ext>
          </c:extLst>
        </c:ser>
        <c:ser>
          <c:idx val="1"/>
          <c:order val="2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سلسلة_التغير_الربعي!$D$14:$I$14</c:f>
              <c:numCache>
                <c:formatCode>0.00</c:formatCode>
                <c:ptCount val="6"/>
                <c:pt idx="0">
                  <c:v>0.16035997223617901</c:v>
                </c:pt>
                <c:pt idx="1">
                  <c:v>0.17607109918671399</c:v>
                </c:pt>
                <c:pt idx="2">
                  <c:v>-0.21565171700365227</c:v>
                </c:pt>
                <c:pt idx="3">
                  <c:v>9.058688981227192E-3</c:v>
                </c:pt>
                <c:pt idx="4">
                  <c:v>-0.20178140745518647</c:v>
                </c:pt>
                <c:pt idx="5">
                  <c:v>-7.9899433246680474E-2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0-4EE7-A340-F482AEA16935}"/>
            </c:ext>
          </c:extLst>
        </c:ser>
        <c:ser>
          <c:idx val="2"/>
          <c:order val="3"/>
          <c:tx>
            <c:strRef>
              <c:f>سلسلة_التغير_الربعي!$A$15:$B$15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1-419B-B8FA-51B9BF3B381F}"/>
            </c:ext>
          </c:extLst>
        </c:ser>
        <c:ser>
          <c:idx val="3"/>
          <c:order val="4"/>
          <c:tx>
            <c:strRef>
              <c:f>سلسلة_التغير_الربعي!$A$16:$B$16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4-4039-BF03-C54A0220E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89999990354017212"/>
          <c:h val="5.43030432006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سلسلة_التغير_الربعي!$J$12:$N$12</c:f>
              <c:numCache>
                <c:formatCode>0.00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5"/>
          <c:order val="1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سلسلة_التغير_الربعي!$J$13:$N$13</c:f>
              <c:numCache>
                <c:formatCode>0.00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8D-4D3F-B149-8ACDD3375360}"/>
            </c:ext>
          </c:extLst>
        </c:ser>
        <c:ser>
          <c:idx val="0"/>
          <c:order val="2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سلسلة_التغير_الربعي!$J$14:$N$14</c:f>
              <c:numCache>
                <c:formatCode>0.00</c:formatCode>
                <c:ptCount val="5"/>
                <c:pt idx="0">
                  <c:v>-7.5093525572768272E-2</c:v>
                </c:pt>
                <c:pt idx="1">
                  <c:v>-7.3826971453570422E-2</c:v>
                </c:pt>
                <c:pt idx="2">
                  <c:v>0</c:v>
                </c:pt>
                <c:pt idx="3">
                  <c:v>-3.7628101551618442E-2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6-43D1-B11C-3C87AC4250C2}"/>
            </c:ext>
          </c:extLst>
        </c:ser>
        <c:ser>
          <c:idx val="1"/>
          <c:order val="3"/>
          <c:tx>
            <c:strRef>
              <c:f>سلسلة_التغير_الربعي!$A$15:$B$15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2F-48F1-98F3-8949FBED67AC}"/>
            </c:ext>
          </c:extLst>
        </c:ser>
        <c:ser>
          <c:idx val="2"/>
          <c:order val="4"/>
          <c:tx>
            <c:strRef>
              <c:f>سلسلة_التغير_الربعي!$A$16:$B$16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D-4134-B398-A10497345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6548155359122303"/>
          <c:h val="5.1511349542845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الثاني 2021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سلسلة_المنطقة_الأرقام_القياسية!$A$16:$B$16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سلسلة_المنطقة_الأرقام_القياسية!$C$16:$P$16</c:f>
              <c:numCache>
                <c:formatCode>0.00</c:formatCode>
                <c:ptCount val="14"/>
                <c:pt idx="0">
                  <c:v>81.290999999999997</c:v>
                </c:pt>
                <c:pt idx="1">
                  <c:v>80.465000000000003</c:v>
                </c:pt>
                <c:pt idx="2">
                  <c:v>78.861000000000004</c:v>
                </c:pt>
                <c:pt idx="3">
                  <c:v>92.683999999999997</c:v>
                </c:pt>
                <c:pt idx="4">
                  <c:v>79.947999999999993</c:v>
                </c:pt>
                <c:pt idx="5">
                  <c:v>81.332999999999998</c:v>
                </c:pt>
                <c:pt idx="6">
                  <c:v>85.543999999999997</c:v>
                </c:pt>
                <c:pt idx="7">
                  <c:v>85.572000000000003</c:v>
                </c:pt>
                <c:pt idx="8">
                  <c:v>90.662999999999997</c:v>
                </c:pt>
                <c:pt idx="9">
                  <c:v>86.631</c:v>
                </c:pt>
                <c:pt idx="10">
                  <c:v>93.436000000000007</c:v>
                </c:pt>
                <c:pt idx="11">
                  <c:v>84.995000000000005</c:v>
                </c:pt>
                <c:pt idx="12">
                  <c:v>81.760999999999996</c:v>
                </c:pt>
                <c:pt idx="13">
                  <c:v>81.66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DF-4285-97D1-122FE8764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2021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سلسلة_المنطقة_التغير_السنوي!$A$12:$B$12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سلسلة_المنطقة_التغير_السنوي!$C$12:$P$12</c:f>
              <c:numCache>
                <c:formatCode>0.00</c:formatCode>
                <c:ptCount val="14"/>
                <c:pt idx="0">
                  <c:v>0.38776442693604501</c:v>
                </c:pt>
                <c:pt idx="1">
                  <c:v>1.7346667846712052</c:v>
                </c:pt>
                <c:pt idx="2">
                  <c:v>-0.46950134413691558</c:v>
                </c:pt>
                <c:pt idx="3">
                  <c:v>-0.26149558255406191</c:v>
                </c:pt>
                <c:pt idx="4">
                  <c:v>-1.6351489351231123</c:v>
                </c:pt>
                <c:pt idx="5">
                  <c:v>0.55138650215734231</c:v>
                </c:pt>
                <c:pt idx="6">
                  <c:v>0.74667294782710769</c:v>
                </c:pt>
                <c:pt idx="7">
                  <c:v>1.1644815397165047</c:v>
                </c:pt>
                <c:pt idx="8">
                  <c:v>0.180110497237564</c:v>
                </c:pt>
                <c:pt idx="9">
                  <c:v>-2.6836665917771256</c:v>
                </c:pt>
                <c:pt idx="10">
                  <c:v>0.93550826401641984</c:v>
                </c:pt>
                <c:pt idx="11">
                  <c:v>-0.91859692479862076</c:v>
                </c:pt>
                <c:pt idx="12">
                  <c:v>-0.36800994357993488</c:v>
                </c:pt>
                <c:pt idx="13">
                  <c:v>-0.52745057434860598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F-42A4-95E9-4031CC772E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2021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سلسلة_المنطقة_التغير_الربعي!$A$15:$B$15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سلسلة_المنطقة_التغير_الربعي!$C$15:$P$15</c:f>
              <c:numCache>
                <c:formatCode>0.00</c:formatCode>
                <c:ptCount val="14"/>
                <c:pt idx="0">
                  <c:v>-2.951484965873874E-2</c:v>
                </c:pt>
                <c:pt idx="1">
                  <c:v>0.19799267800664211</c:v>
                </c:pt>
                <c:pt idx="2">
                  <c:v>-0.29080426344336274</c:v>
                </c:pt>
                <c:pt idx="3">
                  <c:v>-5.8228557872723741E-2</c:v>
                </c:pt>
                <c:pt idx="4">
                  <c:v>-0.33161293539781411</c:v>
                </c:pt>
                <c:pt idx="5">
                  <c:v>0.282353521404616</c:v>
                </c:pt>
                <c:pt idx="6">
                  <c:v>0.36370462491494493</c:v>
                </c:pt>
                <c:pt idx="7">
                  <c:v>0.83308784540152203</c:v>
                </c:pt>
                <c:pt idx="8">
                  <c:v>-0.87683813480566641</c:v>
                </c:pt>
                <c:pt idx="9">
                  <c:v>-0.51447536145337835</c:v>
                </c:pt>
                <c:pt idx="10">
                  <c:v>-0.86997114242063844</c:v>
                </c:pt>
                <c:pt idx="11">
                  <c:v>-0.42176791049148221</c:v>
                </c:pt>
                <c:pt idx="12">
                  <c:v>-0.15752839174503208</c:v>
                </c:pt>
                <c:pt idx="13">
                  <c:v>-0.27842907385698368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E-4696-B113-719951A16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2021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0.38776442693604452</c:v>
                </c:pt>
                <c:pt idx="1">
                  <c:v>0.82986069770210236</c:v>
                </c:pt>
                <c:pt idx="2">
                  <c:v>0.96270701775287648</c:v>
                </c:pt>
                <c:pt idx="3">
                  <c:v>-0.22025707616950285</c:v>
                </c:pt>
                <c:pt idx="4">
                  <c:v>-2.3315563704684479</c:v>
                </c:pt>
                <c:pt idx="5">
                  <c:v>-1.6440740608271511</c:v>
                </c:pt>
                <c:pt idx="6">
                  <c:v>-1.1200850159404752</c:v>
                </c:pt>
                <c:pt idx="7">
                  <c:v>-0.46379170056957264</c:v>
                </c:pt>
                <c:pt idx="8">
                  <c:v>-0.46980868195582559</c:v>
                </c:pt>
                <c:pt idx="9">
                  <c:v>-3.9154267815035837E-3</c:v>
                </c:pt>
                <c:pt idx="10">
                  <c:v>0.77023688417381209</c:v>
                </c:pt>
                <c:pt idx="11">
                  <c:v>1.9525529630044502E-3</c:v>
                </c:pt>
                <c:pt idx="12">
                  <c:v>-0.15960922519897736</c:v>
                </c:pt>
                <c:pt idx="13">
                  <c:v>-0.15960922519897736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2021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-2.951484965873874E-2</c:v>
                </c:pt>
                <c:pt idx="1">
                  <c:v>0.17388218594747684</c:v>
                </c:pt>
                <c:pt idx="2">
                  <c:v>0.25436863338971705</c:v>
                </c:pt>
                <c:pt idx="3">
                  <c:v>0</c:v>
                </c:pt>
                <c:pt idx="4">
                  <c:v>-3.4894254750427791</c:v>
                </c:pt>
                <c:pt idx="5">
                  <c:v>-1.1408028759736339</c:v>
                </c:pt>
                <c:pt idx="6">
                  <c:v>-0.45894624231075909</c:v>
                </c:pt>
                <c:pt idx="7">
                  <c:v>-0.45839210155149601</c:v>
                </c:pt>
                <c:pt idx="8">
                  <c:v>-0.46169932510422029</c:v>
                </c:pt>
                <c:pt idx="9">
                  <c:v>0</c:v>
                </c:pt>
                <c:pt idx="10">
                  <c:v>-0.24015316681239085</c:v>
                </c:pt>
                <c:pt idx="11">
                  <c:v>0</c:v>
                </c:pt>
                <c:pt idx="12">
                  <c:v>-2.1457846061565533E-3</c:v>
                </c:pt>
                <c:pt idx="13">
                  <c:v>-2.1457846061565533E-3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سلسلة_الأرقام_القياسية!$A$4:$B$17</c:f>
              <c:multiLvlStrCache>
                <c:ptCount val="14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سلسلة_الأرقام_القياسية!$C$4:$C$17</c:f>
              <c:numCache>
                <c:formatCode>0.00</c:formatCode>
                <c:ptCount val="14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سلسلة_الأرقام_القياسية!$A$4:$B$17</c:f>
              <c:multiLvlStrCache>
                <c:ptCount val="14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سلسلة_الأرقام_القياسية!$D$4:$D$17</c:f>
              <c:numCache>
                <c:formatCode>0.00</c:formatCode>
                <c:ptCount val="14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سلسلة_الأرقام_القياسية!$A$4:$B$17</c:f>
              <c:multiLvlStrCache>
                <c:ptCount val="14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سلسلة_الأرقام_القياسية!$J$4:$J$17</c:f>
              <c:numCache>
                <c:formatCode>0.00</c:formatCode>
                <c:ptCount val="14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سلسلة_الأرقام_القياسية!$A$4:$B$17</c:f>
              <c:multiLvlStrCache>
                <c:ptCount val="14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سلسلة_الأرقام_القياسية!$O$4:$O$17</c:f>
              <c:numCache>
                <c:formatCode>0.00</c:formatCode>
                <c:ptCount val="14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2021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312845453141886"/>
          <c:y val="0.14943378436918686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سلسلة_الأرقام_القياسية!$A$17:$B$17</c:f>
              <c:strCache>
                <c:ptCount val="2"/>
                <c:pt idx="0">
                  <c:v>2021</c:v>
                </c:pt>
                <c:pt idx="1">
                  <c:v>الربع الثاني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سلسلة_الأرقام_القياسية!$C$17:$P$17</c:f>
              <c:numCache>
                <c:formatCode>0.00</c:formatCode>
                <c:ptCount val="14"/>
                <c:pt idx="0">
                  <c:v>81.290999999999997</c:v>
                </c:pt>
                <c:pt idx="1">
                  <c:v>84.686999999999998</c:v>
                </c:pt>
                <c:pt idx="2">
                  <c:v>84.738</c:v>
                </c:pt>
                <c:pt idx="3">
                  <c:v>91.055999999999997</c:v>
                </c:pt>
                <c:pt idx="4">
                  <c:v>86.293000000000006</c:v>
                </c:pt>
                <c:pt idx="5">
                  <c:v>82.498000000000005</c:v>
                </c:pt>
                <c:pt idx="6">
                  <c:v>93.046000000000006</c:v>
                </c:pt>
                <c:pt idx="7">
                  <c:v>73.397999999999996</c:v>
                </c:pt>
                <c:pt idx="8">
                  <c:v>73.301000000000002</c:v>
                </c:pt>
                <c:pt idx="9">
                  <c:v>102.15600000000001</c:v>
                </c:pt>
                <c:pt idx="10">
                  <c:v>90.141999999999996</c:v>
                </c:pt>
                <c:pt idx="11">
                  <c:v>102.432</c:v>
                </c:pt>
                <c:pt idx="12">
                  <c:v>93.203999999999994</c:v>
                </c:pt>
                <c:pt idx="13">
                  <c:v>93.203999999999994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41-4B1E-BFD3-17A42D32A8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859128720021108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(سلسلة_التغير_السنوي!$C$9:$D$9,سلسلة_التغير_السنوي!$J$9,سلسلة_التغير_السنوي!$O$9)</c:f>
              <c:numCache>
                <c:formatCode>0.00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C2C-97C5-B315F9F8EBEF}"/>
            </c:ext>
          </c:extLst>
        </c:ser>
        <c:ser>
          <c:idx val="4"/>
          <c:order val="2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(سلسلة_التغير_السنوي!$C$10:$D$10,سلسلة_التغير_السنوي!$J$10,سلسلة_التغير_السنوي!$O$10)</c:f>
              <c:numCache>
                <c:formatCode>0.00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ser>
          <c:idx val="0"/>
          <c:order val="3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(سلسلة_التغير_السنوي!$C$11,سلسلة_التغير_السنوي!$D$11,سلسلة_التغير_السنوي!$J$11,سلسلة_التغير_السنوي!$O$11)</c:f>
              <c:numCache>
                <c:formatCode>0.00</c:formatCode>
                <c:ptCount val="4"/>
                <c:pt idx="0">
                  <c:v>-0.24824861133448101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A-40C9-9595-74A2F9C0D74C}"/>
            </c:ext>
          </c:extLst>
        </c:ser>
        <c:ser>
          <c:idx val="5"/>
          <c:order val="4"/>
          <c:tx>
            <c:strRef>
              <c:f>سلسلة_التغير_السنوي!$A$12:$B$12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(سلسلة_التغير_السنوي!$C$12,سلسلة_التغير_السنوي!$D$12,سلسلة_التغير_السنوي!$J$12,سلسلة_التغير_السنوي!$O$12)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C0-4AAD-A4FA-629B49EC6A60}"/>
            </c:ext>
          </c:extLst>
        </c:ser>
        <c:ser>
          <c:idx val="1"/>
          <c:order val="5"/>
          <c:tx>
            <c:strRef>
              <c:f>سلسلة_التغير_السنوي!$A$13:$B$13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(سلسلة_التغير_السنوي!$C$13:$D$13,سلسلة_التغير_السنوي!$J$13,سلسلة_التغير_السنوي!$O$13)</c:f>
              <c:numCache>
                <c:formatCode>0.00</c:formatCode>
                <c:ptCount val="4"/>
                <c:pt idx="0">
                  <c:v>0.38776442693604452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5-4817-BFB5-D875A4A2E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سلسلة_التغير_السنوي!$A$8:$B$8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الربع الأول</c:v>
                      </c:pt>
                    </c:strCache>
                  </c:strRef>
                </c:tx>
                <c:spPr>
                  <a:solidFill>
                    <a:schemeClr val="accent5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(سلسلة_التغير_السنوي!$C$3,سلسلة_التغير_السنوي!$D$2,سلسلة_التغير_السنوي!$J$2,سلسلة_التغير_السنوي!$O$2)</c15:sqref>
                        </c15:formulaRef>
                      </c:ext>
                    </c:extLst>
                    <c:strCache>
                      <c:ptCount val="4"/>
                      <c:pt idx="0">
                        <c:v>الرقم القياسي العام</c:v>
                      </c:pt>
                      <c:pt idx="1">
                        <c:v>سكني</c:v>
                      </c:pt>
                      <c:pt idx="2">
                        <c:v>تجاري</c:v>
                      </c:pt>
                      <c:pt idx="3">
                        <c:v>زراعي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(سلسلة_التغير_السنوي!$C$8:$D$8,سلسلة_التغير_السنوي!$J$8,سلسلة_التغير_السنوي!$O$8)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1.198</c:v>
                      </c:pt>
                      <c:pt idx="1">
                        <c:v>2.0609999999999999</c:v>
                      </c:pt>
                      <c:pt idx="2">
                        <c:v>-0.497</c:v>
                      </c:pt>
                      <c:pt idx="3">
                        <c:v>0.20799999999999999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8A0-4C2C-97C5-B315F9F8EBEF}"/>
                  </c:ext>
                </c:extLst>
              </c15:ser>
            </c15:filteredBarSeries>
          </c:ext>
        </c:extLst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8403827512168176"/>
          <c:h val="4.411795584375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سلسلة_التغير_السنوي!$D$9:$I$9</c:f>
              <c:numCache>
                <c:formatCode>0.00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1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سلسلة_التغير_السنوي!$D$10:$I$10</c:f>
              <c:numCache>
                <c:formatCode>0.00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2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9B-4EC8-9DB4-D5641ABC7105}"/>
            </c:ext>
          </c:extLst>
        </c:ser>
        <c:ser>
          <c:idx val="1"/>
          <c:order val="3"/>
          <c:tx>
            <c:strRef>
              <c:f>سلسلة_التغير_السنوي!$A$12:$B$12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2-48CF-B07D-E21B98BEF45A}"/>
            </c:ext>
          </c:extLst>
        </c:ser>
        <c:ser>
          <c:idx val="5"/>
          <c:order val="4"/>
          <c:tx>
            <c:strRef>
              <c:f>سلسلة_التغير_السنوي!$A$13:$B$13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D-48FE-A1BA-B0CF53C63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373250974722914"/>
          <c:h val="4.3021333614368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سلسلة_التغير_السنوي!$J$9:$N$9</c:f>
              <c:numCache>
                <c:formatCode>0.00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1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سلسلة_التغير_السنوي!$J$10:$N$10</c:f>
              <c:numCache>
                <c:formatCode>0.00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5"/>
          <c:order val="2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F-4DAC-B651-B1E7F5C3285B}"/>
            </c:ext>
          </c:extLst>
        </c:ser>
        <c:ser>
          <c:idx val="0"/>
          <c:order val="3"/>
          <c:tx>
            <c:strRef>
              <c:f>سلسلة_التغير_السنوي!$A$12:$B$12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D-432D-9856-E3F1989DD99A}"/>
            </c:ext>
          </c:extLst>
        </c:ser>
        <c:ser>
          <c:idx val="1"/>
          <c:order val="4"/>
          <c:tx>
            <c:strRef>
              <c:f>سلسلة_التغير_السنوي!$A$13:$B$13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C-4083-BFE2-D6D79080E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530214065907592"/>
          <c:h val="4.2613934621808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6398720232963580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(سلسلة_التغير_الربعي!$C$12:$D$12,سلسلة_التغير_الربعي!$J$12,سلسلة_التغير_الربعي!$O$12)</c:f>
              <c:numCache>
                <c:formatCode>0.00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ser>
          <c:idx val="0"/>
          <c:order val="1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(سلسلة_التغير_الربعي!$C$13:$D$13,سلسلة_التغير_الربعي!$J$13,سلسلة_التغير_الربعي!$O$13)</c:f>
              <c:numCache>
                <c:formatCode>0.00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F-418E-BA7A-481792CDA1EC}"/>
            </c:ext>
          </c:extLst>
        </c:ser>
        <c:ser>
          <c:idx val="1"/>
          <c:order val="2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(سلسلة_التغير_الربعي!$C$14:$D$14,سلسلة_التغير_الربعي!$J$14,سلسلة_التغير_الربعي!$O$14)</c:f>
              <c:numCache>
                <c:formatCode>0.00</c:formatCode>
                <c:ptCount val="4"/>
                <c:pt idx="0">
                  <c:v>7.6982294072365703E-2</c:v>
                </c:pt>
                <c:pt idx="1">
                  <c:v>0.16035997223617901</c:v>
                </c:pt>
                <c:pt idx="2">
                  <c:v>-7.5093525572768272E-2</c:v>
                </c:pt>
                <c:pt idx="3">
                  <c:v>-0.12523548552834995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5-45AE-92B5-1CAFCEE00153}"/>
            </c:ext>
          </c:extLst>
        </c:ser>
        <c:ser>
          <c:idx val="2"/>
          <c:order val="3"/>
          <c:tx>
            <c:strRef>
              <c:f>سلسلة_التغير_الربعي!$A$15:$B$15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(سلسلة_التغير_الربعي!$C$15:$D$15,سلسلة_التغير_الربعي!$J$15,سلسلة_التغير_الربعي!$O$15)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5-4FDB-9868-7F7693A2D4DF}"/>
            </c:ext>
          </c:extLst>
        </c:ser>
        <c:ser>
          <c:idx val="5"/>
          <c:order val="4"/>
          <c:tx>
            <c:strRef>
              <c:f>سلسلة_التغير_الربعي!$A$16:$B$16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(سلسلة_التغير_الربعي!$C$16:$D$16,سلسلة_التغير_الربعي!$J$16,سلسلة_التغير_الربعي!$O$16)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12-46E2-AE9E-64AFC634A8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94382709973753276"/>
          <c:h val="7.3633552815243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393561160" y="259080"/>
          <a:ext cx="2306955" cy="10934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219075</xdr:colOff>
      <xdr:row>1</xdr:row>
      <xdr:rowOff>161925</xdr:rowOff>
    </xdr:from>
    <xdr:to>
      <xdr:col>17</xdr:col>
      <xdr:colOff>1587</xdr:colOff>
      <xdr:row>10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238125</xdr:colOff>
      <xdr:row>11</xdr:row>
      <xdr:rowOff>14287</xdr:rowOff>
    </xdr:from>
    <xdr:to>
      <xdr:col>17</xdr:col>
      <xdr:colOff>57150</xdr:colOff>
      <xdr:row>24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552450</xdr:colOff>
      <xdr:row>19</xdr:row>
      <xdr:rowOff>39693</xdr:rowOff>
    </xdr:from>
    <xdr:to>
      <xdr:col>7</xdr:col>
      <xdr:colOff>769937</xdr:colOff>
      <xdr:row>34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552450</xdr:colOff>
      <xdr:row>19</xdr:row>
      <xdr:rowOff>161925</xdr:rowOff>
    </xdr:from>
    <xdr:to>
      <xdr:col>14</xdr:col>
      <xdr:colOff>619125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209550</xdr:rowOff>
    </xdr:from>
    <xdr:to>
      <xdr:col>5</xdr:col>
      <xdr:colOff>1076324</xdr:colOff>
      <xdr:row>32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108105</xdr:colOff>
      <xdr:row>14</xdr:row>
      <xdr:rowOff>152400</xdr:rowOff>
    </xdr:from>
    <xdr:to>
      <xdr:col>11</xdr:col>
      <xdr:colOff>433230</xdr:colOff>
      <xdr:row>32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492123</xdr:colOff>
      <xdr:row>14</xdr:row>
      <xdr:rowOff>123826</xdr:rowOff>
    </xdr:from>
    <xdr:to>
      <xdr:col>17</xdr:col>
      <xdr:colOff>276225</xdr:colOff>
      <xdr:row>32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213360</xdr:colOff>
      <xdr:row>17</xdr:row>
      <xdr:rowOff>15239</xdr:rowOff>
    </xdr:from>
    <xdr:to>
      <xdr:col>6</xdr:col>
      <xdr:colOff>80010</xdr:colOff>
      <xdr:row>34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276225</xdr:colOff>
      <xdr:row>17</xdr:row>
      <xdr:rowOff>38100</xdr:rowOff>
    </xdr:from>
    <xdr:to>
      <xdr:col>11</xdr:col>
      <xdr:colOff>401955</xdr:colOff>
      <xdr:row>34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656590</xdr:colOff>
      <xdr:row>17</xdr:row>
      <xdr:rowOff>59055</xdr:rowOff>
    </xdr:from>
    <xdr:to>
      <xdr:col>17</xdr:col>
      <xdr:colOff>132720</xdr:colOff>
      <xdr:row>34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591820</xdr:colOff>
      <xdr:row>18</xdr:row>
      <xdr:rowOff>157480</xdr:rowOff>
    </xdr:from>
    <xdr:to>
      <xdr:col>11</xdr:col>
      <xdr:colOff>413068</xdr:colOff>
      <xdr:row>34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141514</xdr:colOff>
      <xdr:row>13</xdr:row>
      <xdr:rowOff>76201</xdr:rowOff>
    </xdr:from>
    <xdr:to>
      <xdr:col>14</xdr:col>
      <xdr:colOff>794657</xdr:colOff>
      <xdr:row>35</xdr:row>
      <xdr:rowOff>65314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155575</xdr:colOff>
      <xdr:row>19</xdr:row>
      <xdr:rowOff>57785</xdr:rowOff>
    </xdr:from>
    <xdr:to>
      <xdr:col>13</xdr:col>
      <xdr:colOff>39688</xdr:colOff>
      <xdr:row>37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abSelected="1" topLeftCell="A8" zoomScaleNormal="100" zoomScaleSheetLayoutView="100" workbookViewId="0">
      <selection activeCell="F19" sqref="F19"/>
    </sheetView>
  </sheetViews>
  <sheetFormatPr defaultColWidth="9.125" defaultRowHeight="20.100000000000001" customHeight="1" x14ac:dyDescent="0.45"/>
  <cols>
    <col min="1" max="1" width="2.75" style="1" customWidth="1"/>
    <col min="2" max="2" width="97.875" style="1" customWidth="1"/>
    <col min="3" max="3" width="2.75" style="1" customWidth="1"/>
    <col min="4" max="16384" width="9.125" style="1"/>
  </cols>
  <sheetData>
    <row r="7" spans="2:2" ht="31.5" customHeight="1" x14ac:dyDescent="0.45">
      <c r="B7" s="84" t="s">
        <v>56</v>
      </c>
    </row>
    <row r="8" spans="2:2" ht="21.75" customHeight="1" thickBot="1" x14ac:dyDescent="0.5">
      <c r="B8" s="2" t="s">
        <v>41</v>
      </c>
    </row>
    <row r="9" spans="2:2" ht="25.15" customHeight="1" thickTop="1" thickBot="1" x14ac:dyDescent="0.5">
      <c r="B9" s="88" t="s">
        <v>42</v>
      </c>
    </row>
    <row r="10" spans="2:2" ht="25.15" customHeight="1" thickTop="1" thickBot="1" x14ac:dyDescent="0.5">
      <c r="B10" s="88" t="s">
        <v>72</v>
      </c>
    </row>
    <row r="11" spans="2:2" ht="25.15" customHeight="1" thickTop="1" thickBot="1" x14ac:dyDescent="0.5">
      <c r="B11" s="88" t="s">
        <v>57</v>
      </c>
    </row>
    <row r="12" spans="2:2" ht="25.15" customHeight="1" thickTop="1" thickBot="1" x14ac:dyDescent="0.5">
      <c r="B12" s="88" t="s">
        <v>58</v>
      </c>
    </row>
    <row r="13" spans="2:2" ht="25.15" customHeight="1" thickTop="1" thickBot="1" x14ac:dyDescent="0.5">
      <c r="B13" s="88" t="s">
        <v>59</v>
      </c>
    </row>
    <row r="14" spans="2:2" ht="25.15" customHeight="1" thickTop="1" thickBot="1" x14ac:dyDescent="0.5">
      <c r="B14" s="88" t="s">
        <v>52</v>
      </c>
    </row>
    <row r="15" spans="2:2" ht="25.15" customHeight="1" thickTop="1" thickBot="1" x14ac:dyDescent="0.5">
      <c r="B15" s="88" t="s">
        <v>73</v>
      </c>
    </row>
    <row r="16" spans="2:2" ht="25.15" customHeight="1" thickTop="1" thickBot="1" x14ac:dyDescent="0.5">
      <c r="B16" s="88" t="s">
        <v>53</v>
      </c>
    </row>
    <row r="17" spans="2:2" ht="25.15" customHeight="1" thickTop="1" thickBot="1" x14ac:dyDescent="0.5">
      <c r="B17" s="88" t="s">
        <v>54</v>
      </c>
    </row>
    <row r="18" spans="2:2" ht="25.15" customHeight="1" thickTop="1" thickBot="1" x14ac:dyDescent="0.5">
      <c r="B18" s="88" t="s">
        <v>74</v>
      </c>
    </row>
    <row r="19" spans="2:2" ht="25.15" customHeight="1" thickTop="1" thickBot="1" x14ac:dyDescent="0.5">
      <c r="B19" s="88" t="s">
        <v>55</v>
      </c>
    </row>
    <row r="20" spans="2:2" ht="20.100000000000001" customHeight="1" thickTop="1" x14ac:dyDescent="0.45"/>
    <row r="21" spans="2:2" ht="20.100000000000001" customHeight="1" x14ac:dyDescent="0.45">
      <c r="B21" s="3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showGridLines="0" rightToLeft="1" topLeftCell="B5" workbookViewId="0">
      <selection activeCell="P16" sqref="P16"/>
    </sheetView>
  </sheetViews>
  <sheetFormatPr defaultColWidth="9.125" defaultRowHeight="19.5" x14ac:dyDescent="0.45"/>
  <cols>
    <col min="1" max="1" width="8.125" style="5" customWidth="1"/>
    <col min="2" max="2" width="9.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 x14ac:dyDescent="0.45">
      <c r="A1" s="102" t="s">
        <v>49</v>
      </c>
      <c r="B1" s="102"/>
      <c r="C1" s="102"/>
      <c r="D1" s="102"/>
      <c r="E1" s="102"/>
      <c r="F1" s="102"/>
      <c r="G1" s="102"/>
      <c r="H1" s="102"/>
    </row>
    <row r="2" spans="1:16" ht="37.5" customHeight="1" x14ac:dyDescent="0.45">
      <c r="A2" s="28" t="s">
        <v>35</v>
      </c>
      <c r="B2" s="28" t="s">
        <v>34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</v>
      </c>
      <c r="H2" s="45" t="s">
        <v>24</v>
      </c>
      <c r="I2" s="45" t="s">
        <v>25</v>
      </c>
      <c r="J2" s="45" t="s">
        <v>26</v>
      </c>
      <c r="K2" s="45" t="s">
        <v>27</v>
      </c>
      <c r="L2" s="45" t="s">
        <v>28</v>
      </c>
      <c r="M2" s="45" t="s">
        <v>29</v>
      </c>
      <c r="N2" s="45" t="s">
        <v>30</v>
      </c>
      <c r="O2" s="45" t="s">
        <v>31</v>
      </c>
      <c r="P2" s="46" t="s">
        <v>32</v>
      </c>
    </row>
    <row r="3" spans="1:16" ht="21.75" x14ac:dyDescent="0.55000000000000004">
      <c r="A3" s="36">
        <v>2018</v>
      </c>
      <c r="B3" s="47" t="s">
        <v>18</v>
      </c>
      <c r="C3" s="53">
        <v>84.16</v>
      </c>
      <c r="D3" s="54">
        <v>80.497</v>
      </c>
      <c r="E3" s="54">
        <v>84.117000000000004</v>
      </c>
      <c r="F3" s="54">
        <v>94.34</v>
      </c>
      <c r="G3" s="54">
        <v>81.992999999999995</v>
      </c>
      <c r="H3" s="54">
        <v>86.423000000000002</v>
      </c>
      <c r="I3" s="54">
        <v>86.582999999999998</v>
      </c>
      <c r="J3" s="54">
        <v>83.566999999999993</v>
      </c>
      <c r="K3" s="54">
        <v>85.492999999999995</v>
      </c>
      <c r="L3" s="54">
        <v>84.882999999999996</v>
      </c>
      <c r="M3" s="54">
        <v>81.203000000000003</v>
      </c>
      <c r="N3" s="54">
        <v>87.69</v>
      </c>
      <c r="O3" s="54">
        <v>79.153000000000006</v>
      </c>
      <c r="P3" s="54">
        <v>86.293000000000006</v>
      </c>
    </row>
    <row r="4" spans="1:16" ht="21.75" x14ac:dyDescent="0.55000000000000004">
      <c r="A4" s="36">
        <v>2018</v>
      </c>
      <c r="B4" s="47" t="s">
        <v>17</v>
      </c>
      <c r="C4" s="53">
        <v>83.602999999999994</v>
      </c>
      <c r="D4" s="54">
        <v>79.442999999999998</v>
      </c>
      <c r="E4" s="54">
        <v>83.956999999999994</v>
      </c>
      <c r="F4" s="54">
        <v>94.06</v>
      </c>
      <c r="G4" s="54">
        <v>80.489999999999995</v>
      </c>
      <c r="H4" s="54">
        <v>85.807000000000002</v>
      </c>
      <c r="I4" s="54">
        <v>86.727000000000004</v>
      </c>
      <c r="J4" s="54">
        <v>83.076999999999998</v>
      </c>
      <c r="K4" s="54">
        <v>85.54</v>
      </c>
      <c r="L4" s="54">
        <v>84.052999999999997</v>
      </c>
      <c r="M4" s="54">
        <v>81.442999999999998</v>
      </c>
      <c r="N4" s="54">
        <v>86.852999999999994</v>
      </c>
      <c r="O4" s="54">
        <v>78.989999999999995</v>
      </c>
      <c r="P4" s="54">
        <v>85.807000000000002</v>
      </c>
    </row>
    <row r="5" spans="1:16" ht="21.75" x14ac:dyDescent="0.55000000000000004">
      <c r="A5" s="36">
        <v>2018</v>
      </c>
      <c r="B5" s="47" t="s">
        <v>36</v>
      </c>
      <c r="C5" s="53">
        <v>82.31</v>
      </c>
      <c r="D5" s="54">
        <v>77.647000000000006</v>
      </c>
      <c r="E5" s="54">
        <v>82.936999999999998</v>
      </c>
      <c r="F5" s="54">
        <v>93.697000000000003</v>
      </c>
      <c r="G5" s="54">
        <v>77.983000000000004</v>
      </c>
      <c r="H5" s="54">
        <v>84.253</v>
      </c>
      <c r="I5" s="54">
        <v>86.066999999999993</v>
      </c>
      <c r="J5" s="54">
        <v>82.572999999999993</v>
      </c>
      <c r="K5" s="54">
        <v>86.572999999999993</v>
      </c>
      <c r="L5" s="54">
        <v>85.403000000000006</v>
      </c>
      <c r="M5" s="54">
        <v>81.8</v>
      </c>
      <c r="N5" s="54">
        <v>87.173000000000002</v>
      </c>
      <c r="O5" s="54">
        <v>79.153000000000006</v>
      </c>
      <c r="P5" s="54">
        <v>85.206999999999994</v>
      </c>
    </row>
    <row r="6" spans="1:16" ht="21.75" x14ac:dyDescent="0.55000000000000004">
      <c r="A6" s="36">
        <v>2018</v>
      </c>
      <c r="B6" s="47" t="s">
        <v>37</v>
      </c>
      <c r="C6" s="53">
        <v>80.442999999999998</v>
      </c>
      <c r="D6" s="54">
        <v>74.313000000000002</v>
      </c>
      <c r="E6" s="54">
        <v>81.72</v>
      </c>
      <c r="F6" s="54">
        <v>93.212999999999994</v>
      </c>
      <c r="G6" s="54">
        <v>78.137</v>
      </c>
      <c r="H6" s="54">
        <v>82.677000000000007</v>
      </c>
      <c r="I6" s="54">
        <v>85.102999999999994</v>
      </c>
      <c r="J6" s="54">
        <v>81.403000000000006</v>
      </c>
      <c r="K6" s="54">
        <v>85.763000000000005</v>
      </c>
      <c r="L6" s="54">
        <v>86.063000000000002</v>
      </c>
      <c r="M6" s="54">
        <v>85.387</v>
      </c>
      <c r="N6" s="54">
        <v>86.3</v>
      </c>
      <c r="O6" s="54">
        <v>79.037000000000006</v>
      </c>
      <c r="P6" s="54">
        <v>83.637</v>
      </c>
    </row>
    <row r="7" spans="1:16" ht="21.75" x14ac:dyDescent="0.55000000000000004">
      <c r="A7" s="36">
        <v>2019</v>
      </c>
      <c r="B7" s="47" t="s">
        <v>18</v>
      </c>
      <c r="C7" s="53">
        <v>80.11</v>
      </c>
      <c r="D7" s="54">
        <v>73.989999999999995</v>
      </c>
      <c r="E7" s="54">
        <v>81.382999999999996</v>
      </c>
      <c r="F7" s="54">
        <v>92.917000000000002</v>
      </c>
      <c r="G7" s="54">
        <v>77.953000000000003</v>
      </c>
      <c r="H7" s="54">
        <v>82.063000000000002</v>
      </c>
      <c r="I7" s="54">
        <v>85.106999999999999</v>
      </c>
      <c r="J7" s="54">
        <v>80.867000000000004</v>
      </c>
      <c r="K7" s="54">
        <v>86.887</v>
      </c>
      <c r="L7" s="54">
        <v>88.876999999999995</v>
      </c>
      <c r="M7" s="54">
        <v>86.596999999999994</v>
      </c>
      <c r="N7" s="54">
        <v>86.503</v>
      </c>
      <c r="O7" s="54">
        <v>78.540000000000006</v>
      </c>
      <c r="P7" s="54">
        <v>83.466999999999999</v>
      </c>
    </row>
    <row r="8" spans="1:16" ht="21.75" x14ac:dyDescent="0.55000000000000004">
      <c r="A8" s="36">
        <v>2019</v>
      </c>
      <c r="B8" s="47" t="s">
        <v>17</v>
      </c>
      <c r="C8" s="53">
        <v>80.427000000000007</v>
      </c>
      <c r="D8" s="54">
        <v>75.253</v>
      </c>
      <c r="E8" s="54">
        <v>80.837000000000003</v>
      </c>
      <c r="F8" s="54">
        <v>92.76</v>
      </c>
      <c r="G8" s="54">
        <v>78.873000000000005</v>
      </c>
      <c r="H8" s="54">
        <v>82.48</v>
      </c>
      <c r="I8" s="54">
        <v>84.947000000000003</v>
      </c>
      <c r="J8" s="54">
        <v>82.537000000000006</v>
      </c>
      <c r="K8" s="54">
        <v>87.882999999999996</v>
      </c>
      <c r="L8" s="54">
        <v>91.546999999999997</v>
      </c>
      <c r="M8" s="54">
        <v>88.322999999999993</v>
      </c>
      <c r="N8" s="54">
        <v>85.927000000000007</v>
      </c>
      <c r="O8" s="54">
        <v>78.900000000000006</v>
      </c>
      <c r="P8" s="54">
        <v>83.472999999999999</v>
      </c>
    </row>
    <row r="9" spans="1:16" ht="21.75" x14ac:dyDescent="0.55000000000000004">
      <c r="A9" s="36">
        <v>2019</v>
      </c>
      <c r="B9" s="47" t="s">
        <v>36</v>
      </c>
      <c r="C9" s="53">
        <v>80.093000000000004</v>
      </c>
      <c r="D9" s="54">
        <v>74.94</v>
      </c>
      <c r="E9" s="54">
        <v>80.277000000000001</v>
      </c>
      <c r="F9" s="54">
        <v>92.59</v>
      </c>
      <c r="G9" s="54">
        <v>79.03</v>
      </c>
      <c r="H9" s="54">
        <v>82.39</v>
      </c>
      <c r="I9" s="54">
        <v>84.962999999999994</v>
      </c>
      <c r="J9" s="54">
        <v>84.09</v>
      </c>
      <c r="K9" s="54">
        <v>89.123000000000005</v>
      </c>
      <c r="L9" s="54">
        <v>90.712999999999994</v>
      </c>
      <c r="M9" s="54">
        <v>87.106999999999999</v>
      </c>
      <c r="N9" s="54">
        <v>85.78</v>
      </c>
      <c r="O9" s="54">
        <v>78.966999999999999</v>
      </c>
      <c r="P9" s="54">
        <v>83.632999999999996</v>
      </c>
    </row>
    <row r="10" spans="1:16" ht="21.75" x14ac:dyDescent="0.55000000000000004">
      <c r="A10" s="36">
        <v>2019</v>
      </c>
      <c r="B10" s="47" t="s">
        <v>37</v>
      </c>
      <c r="C10" s="53">
        <v>80.832999999999998</v>
      </c>
      <c r="D10" s="54">
        <v>77.143000000000001</v>
      </c>
      <c r="E10" s="54">
        <v>80.066999999999993</v>
      </c>
      <c r="F10" s="54">
        <v>92.7</v>
      </c>
      <c r="G10" s="54">
        <v>80.033000000000001</v>
      </c>
      <c r="H10" s="54">
        <v>82.576999999999998</v>
      </c>
      <c r="I10" s="54">
        <v>85.11</v>
      </c>
      <c r="J10" s="54">
        <v>84.947000000000003</v>
      </c>
      <c r="K10" s="54">
        <v>91.2</v>
      </c>
      <c r="L10" s="54">
        <v>89.132999999999996</v>
      </c>
      <c r="M10" s="54">
        <v>88.412999999999997</v>
      </c>
      <c r="N10" s="54">
        <v>85.733000000000004</v>
      </c>
      <c r="O10" s="54">
        <v>81.617000000000004</v>
      </c>
      <c r="P10" s="54">
        <v>83.052999999999997</v>
      </c>
    </row>
    <row r="11" spans="1:16" ht="21.75" x14ac:dyDescent="0.55000000000000004">
      <c r="A11" s="36">
        <v>2020</v>
      </c>
      <c r="B11" s="47" t="s">
        <v>18</v>
      </c>
      <c r="C11" s="53">
        <v>81.069999999999993</v>
      </c>
      <c r="D11" s="54">
        <v>79.123000000000005</v>
      </c>
      <c r="E11" s="54">
        <v>79.257000000000005</v>
      </c>
      <c r="F11" s="54">
        <v>92.852999999999994</v>
      </c>
      <c r="G11" s="54">
        <v>80.727000000000004</v>
      </c>
      <c r="H11" s="54">
        <v>81.613</v>
      </c>
      <c r="I11" s="54">
        <v>85.18</v>
      </c>
      <c r="J11" s="54">
        <v>84.406999999999996</v>
      </c>
      <c r="K11" s="54">
        <v>90.283000000000001</v>
      </c>
      <c r="L11" s="54">
        <v>88.796999999999997</v>
      </c>
      <c r="M11" s="54">
        <v>91.747</v>
      </c>
      <c r="N11" s="54">
        <v>85.48</v>
      </c>
      <c r="O11" s="54">
        <v>81.986999999999995</v>
      </c>
      <c r="P11" s="54">
        <v>83.742999999999995</v>
      </c>
    </row>
    <row r="12" spans="1:16" ht="21.75" x14ac:dyDescent="0.55000000000000004">
      <c r="A12" s="36">
        <v>2020</v>
      </c>
      <c r="B12" s="47" t="s">
        <v>17</v>
      </c>
      <c r="C12" s="53">
        <v>80.977000000000004</v>
      </c>
      <c r="D12" s="54">
        <v>79.093000000000004</v>
      </c>
      <c r="E12" s="54">
        <v>79.233000000000004</v>
      </c>
      <c r="F12" s="54">
        <v>92.927000000000007</v>
      </c>
      <c r="G12" s="54">
        <v>81.277000000000001</v>
      </c>
      <c r="H12" s="54">
        <v>80.887</v>
      </c>
      <c r="I12" s="54">
        <v>84.91</v>
      </c>
      <c r="J12" s="54">
        <v>84.587000000000003</v>
      </c>
      <c r="K12" s="54">
        <v>90.5</v>
      </c>
      <c r="L12" s="54">
        <v>89.02</v>
      </c>
      <c r="M12" s="54">
        <v>92.57</v>
      </c>
      <c r="N12" s="54">
        <v>85.783000000000001</v>
      </c>
      <c r="O12" s="54">
        <v>82.063000000000002</v>
      </c>
      <c r="P12" s="54">
        <v>82.093000000000004</v>
      </c>
    </row>
    <row r="13" spans="1:16" ht="21.75" x14ac:dyDescent="0.55000000000000004">
      <c r="A13" s="36">
        <v>2020</v>
      </c>
      <c r="B13" s="47" t="s">
        <v>36</v>
      </c>
      <c r="C13" s="53">
        <v>80.537999999999997</v>
      </c>
      <c r="D13" s="54">
        <v>78.825999999999993</v>
      </c>
      <c r="E13" s="54">
        <v>78.661000000000001</v>
      </c>
      <c r="F13" s="54">
        <v>92.891000000000005</v>
      </c>
      <c r="G13" s="54">
        <v>80.180000000000007</v>
      </c>
      <c r="H13" s="54">
        <v>80.227999999999994</v>
      </c>
      <c r="I13" s="54">
        <v>84.837999999999994</v>
      </c>
      <c r="J13" s="54">
        <v>84.013000000000005</v>
      </c>
      <c r="K13" s="54">
        <v>91.513999999999996</v>
      </c>
      <c r="L13" s="54">
        <v>88.536000000000001</v>
      </c>
      <c r="M13" s="54">
        <v>90.048000000000002</v>
      </c>
      <c r="N13" s="54">
        <v>85.932000000000002</v>
      </c>
      <c r="O13" s="54">
        <v>81.968000000000004</v>
      </c>
      <c r="P13" s="54">
        <v>82.248999999999995</v>
      </c>
    </row>
    <row r="14" spans="1:16" ht="21.75" x14ac:dyDescent="0.55000000000000004">
      <c r="A14" s="36">
        <v>2020</v>
      </c>
      <c r="B14" s="47" t="s">
        <v>37</v>
      </c>
      <c r="C14" s="53">
        <v>80.599999999999994</v>
      </c>
      <c r="D14" s="54">
        <v>78.593000000000004</v>
      </c>
      <c r="E14" s="54">
        <v>78.856999999999999</v>
      </c>
      <c r="F14" s="54">
        <v>92.891000000000005</v>
      </c>
      <c r="G14" s="54">
        <v>80.146000000000001</v>
      </c>
      <c r="H14" s="54">
        <v>80.626000000000005</v>
      </c>
      <c r="I14" s="54">
        <v>84.89</v>
      </c>
      <c r="J14" s="54">
        <v>84.734999999999999</v>
      </c>
      <c r="K14" s="54">
        <v>92.069000000000003</v>
      </c>
      <c r="L14" s="54">
        <v>87.001999999999995</v>
      </c>
      <c r="M14" s="54">
        <v>89.557000000000002</v>
      </c>
      <c r="N14" s="54">
        <v>85.572000000000003</v>
      </c>
      <c r="O14" s="54">
        <v>82.031000000000006</v>
      </c>
      <c r="P14" s="54">
        <v>82.733999999999995</v>
      </c>
    </row>
    <row r="15" spans="1:16" ht="21.75" x14ac:dyDescent="0.55000000000000004">
      <c r="A15" s="36">
        <v>2021</v>
      </c>
      <c r="B15" s="47" t="s">
        <v>45</v>
      </c>
      <c r="C15" s="53">
        <v>81.314999999999998</v>
      </c>
      <c r="D15" s="54">
        <v>80.305999999999997</v>
      </c>
      <c r="E15" s="54">
        <v>79.090999999999994</v>
      </c>
      <c r="F15" s="54">
        <v>92.738</v>
      </c>
      <c r="G15" s="54">
        <v>80.213999999999999</v>
      </c>
      <c r="H15" s="54">
        <v>81.103999999999999</v>
      </c>
      <c r="I15" s="54">
        <v>85.233999999999995</v>
      </c>
      <c r="J15" s="54">
        <v>84.864999999999995</v>
      </c>
      <c r="K15" s="54">
        <v>91.465000000000003</v>
      </c>
      <c r="L15" s="54">
        <v>87.078999999999994</v>
      </c>
      <c r="M15" s="54">
        <v>94.256</v>
      </c>
      <c r="N15" s="54">
        <v>85.355000000000004</v>
      </c>
      <c r="O15" s="54">
        <v>81.89</v>
      </c>
      <c r="P15" s="54">
        <v>81.888000000000005</v>
      </c>
    </row>
    <row r="16" spans="1:16" ht="21.75" x14ac:dyDescent="0.55000000000000004">
      <c r="A16" s="36">
        <v>2021</v>
      </c>
      <c r="B16" s="47" t="s">
        <v>17</v>
      </c>
      <c r="C16" s="53">
        <v>81.290999999999997</v>
      </c>
      <c r="D16" s="54">
        <v>80.465000000000003</v>
      </c>
      <c r="E16" s="54">
        <v>78.861000000000004</v>
      </c>
      <c r="F16" s="54">
        <v>92.683999999999997</v>
      </c>
      <c r="G16" s="54">
        <v>79.947999999999993</v>
      </c>
      <c r="H16" s="54">
        <v>81.332999999999998</v>
      </c>
      <c r="I16" s="54">
        <v>85.543999999999997</v>
      </c>
      <c r="J16" s="54">
        <v>85.572000000000003</v>
      </c>
      <c r="K16" s="54">
        <v>90.662999999999997</v>
      </c>
      <c r="L16" s="54">
        <v>86.631</v>
      </c>
      <c r="M16" s="54">
        <v>93.436000000000007</v>
      </c>
      <c r="N16" s="54">
        <v>84.995000000000005</v>
      </c>
      <c r="O16" s="54">
        <v>81.760999999999996</v>
      </c>
      <c r="P16" s="54">
        <v>81.66</v>
      </c>
    </row>
    <row r="17" spans="3:16" ht="21.75" x14ac:dyDescent="0.55000000000000004">
      <c r="C17" s="4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3:16" ht="21.75" x14ac:dyDescent="0.55000000000000004">
      <c r="C18" s="4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3:16" ht="21.75" x14ac:dyDescent="0.55000000000000004">
      <c r="C19" s="4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3:16" ht="21.75" x14ac:dyDescent="0.55000000000000004">
      <c r="C20" s="4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4"/>
      <c r="O20" s="18"/>
      <c r="P20" s="18"/>
    </row>
    <row r="21" spans="3:16" ht="21.75" x14ac:dyDescent="0.55000000000000004">
      <c r="C21" s="4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3:16" ht="21.75" x14ac:dyDescent="0.55000000000000004">
      <c r="C22" s="4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3:16" ht="21.75" x14ac:dyDescent="0.55000000000000004">
      <c r="C23" s="49"/>
    </row>
    <row r="24" spans="3:16" ht="21.75" x14ac:dyDescent="0.55000000000000004">
      <c r="C24" s="49"/>
    </row>
    <row r="25" spans="3:16" ht="21.75" x14ac:dyDescent="0.55000000000000004">
      <c r="C25" s="49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2"/>
  <sheetViews>
    <sheetView showGridLines="0" rightToLeft="1" zoomScale="70" zoomScaleNormal="70" workbookViewId="0">
      <pane ySplit="2" topLeftCell="A3" activePane="bottomLeft" state="frozen"/>
      <selection pane="bottomLeft" activeCell="G12" sqref="G12"/>
    </sheetView>
  </sheetViews>
  <sheetFormatPr defaultColWidth="9.125" defaultRowHeight="19.5" x14ac:dyDescent="0.45"/>
  <cols>
    <col min="1" max="1" width="8.125" style="5" customWidth="1"/>
    <col min="2" max="2" width="9.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 x14ac:dyDescent="0.45">
      <c r="A1" s="102" t="s">
        <v>50</v>
      </c>
      <c r="B1" s="102"/>
      <c r="C1" s="102"/>
      <c r="D1" s="102"/>
      <c r="E1" s="102"/>
      <c r="F1" s="102"/>
      <c r="G1" s="102"/>
      <c r="H1" s="102"/>
    </row>
    <row r="2" spans="1:16" ht="37.5" customHeight="1" x14ac:dyDescent="0.45">
      <c r="A2" s="28" t="s">
        <v>35</v>
      </c>
      <c r="B2" s="28" t="s">
        <v>34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</v>
      </c>
      <c r="H2" s="45" t="s">
        <v>24</v>
      </c>
      <c r="I2" s="45" t="s">
        <v>25</v>
      </c>
      <c r="J2" s="45" t="s">
        <v>26</v>
      </c>
      <c r="K2" s="45" t="s">
        <v>27</v>
      </c>
      <c r="L2" s="45" t="s">
        <v>28</v>
      </c>
      <c r="M2" s="45" t="s">
        <v>29</v>
      </c>
      <c r="N2" s="45" t="s">
        <v>30</v>
      </c>
      <c r="O2" s="45" t="s">
        <v>31</v>
      </c>
      <c r="P2" s="46" t="s">
        <v>32</v>
      </c>
    </row>
    <row r="3" spans="1:16" ht="21.75" x14ac:dyDescent="0.55000000000000004">
      <c r="A3" s="36">
        <v>2019</v>
      </c>
      <c r="B3" s="37" t="s">
        <v>18</v>
      </c>
      <c r="C3" s="53">
        <v>-4.8120000000000003</v>
      </c>
      <c r="D3" s="54">
        <v>-8.0839999999999996</v>
      </c>
      <c r="E3" s="54">
        <v>-3.25</v>
      </c>
      <c r="F3" s="54">
        <v>-1.508</v>
      </c>
      <c r="G3" s="54">
        <v>-4.9269999999999996</v>
      </c>
      <c r="H3" s="54">
        <v>-5.0449999999999999</v>
      </c>
      <c r="I3" s="54">
        <v>-1.7050000000000001</v>
      </c>
      <c r="J3" s="54">
        <v>-3.2309999999999999</v>
      </c>
      <c r="K3" s="54">
        <v>1.631</v>
      </c>
      <c r="L3" s="54">
        <v>4.7050000000000001</v>
      </c>
      <c r="M3" s="54">
        <v>6.6429999999999998</v>
      </c>
      <c r="N3" s="54">
        <v>-1.3540000000000001</v>
      </c>
      <c r="O3" s="54">
        <v>-0.77400000000000002</v>
      </c>
      <c r="P3" s="54">
        <v>-3.2749999999999999</v>
      </c>
    </row>
    <row r="4" spans="1:16" ht="21.75" x14ac:dyDescent="0.55000000000000004">
      <c r="A4" s="36">
        <v>2019</v>
      </c>
      <c r="B4" s="37" t="s">
        <v>17</v>
      </c>
      <c r="C4" s="53">
        <v>-3.7989999999999999</v>
      </c>
      <c r="D4" s="54">
        <v>-5.274</v>
      </c>
      <c r="E4" s="54">
        <v>-3.7160000000000002</v>
      </c>
      <c r="F4" s="54">
        <v>-1.3819999999999999</v>
      </c>
      <c r="G4" s="54">
        <v>-2.0089999999999999</v>
      </c>
      <c r="H4" s="54">
        <v>-3.8769999999999998</v>
      </c>
      <c r="I4" s="54">
        <v>-2.052</v>
      </c>
      <c r="J4" s="54">
        <v>-0.65</v>
      </c>
      <c r="K4" s="54">
        <v>2.7389999999999999</v>
      </c>
      <c r="L4" s="54">
        <v>8.9160000000000004</v>
      </c>
      <c r="M4" s="54">
        <v>8.4480000000000004</v>
      </c>
      <c r="N4" s="54">
        <v>-1.0660000000000001</v>
      </c>
      <c r="O4" s="54">
        <v>-0.114</v>
      </c>
      <c r="P4" s="54">
        <v>-2.72</v>
      </c>
    </row>
    <row r="5" spans="1:16" ht="21.75" x14ac:dyDescent="0.55000000000000004">
      <c r="A5" s="36">
        <v>2019</v>
      </c>
      <c r="B5" s="37" t="s">
        <v>36</v>
      </c>
      <c r="C5" s="53">
        <v>-2.6930000000000001</v>
      </c>
      <c r="D5" s="54">
        <v>-3.4860000000000002</v>
      </c>
      <c r="E5" s="54">
        <v>-3.2069999999999999</v>
      </c>
      <c r="F5" s="54">
        <v>-1.181</v>
      </c>
      <c r="G5" s="54">
        <v>1.343</v>
      </c>
      <c r="H5" s="54">
        <v>-2.2109999999999999</v>
      </c>
      <c r="I5" s="54">
        <v>-1.2829999999999999</v>
      </c>
      <c r="J5" s="54">
        <v>1.837</v>
      </c>
      <c r="K5" s="54">
        <v>2.9449999999999998</v>
      </c>
      <c r="L5" s="54">
        <v>6.218</v>
      </c>
      <c r="M5" s="54">
        <v>6.4880000000000004</v>
      </c>
      <c r="N5" s="54">
        <v>-1.5980000000000001</v>
      </c>
      <c r="O5" s="54">
        <v>-0.23499999999999999</v>
      </c>
      <c r="P5" s="54">
        <v>-1.847</v>
      </c>
    </row>
    <row r="6" spans="1:16" ht="21.75" x14ac:dyDescent="0.55000000000000004">
      <c r="A6" s="36">
        <v>2019</v>
      </c>
      <c r="B6" s="37" t="s">
        <v>37</v>
      </c>
      <c r="C6" s="53">
        <v>0.48499999999999999</v>
      </c>
      <c r="D6" s="54">
        <v>3.8079999999999998</v>
      </c>
      <c r="E6" s="54">
        <v>-2.0230000000000001</v>
      </c>
      <c r="F6" s="54">
        <v>-0.55000000000000004</v>
      </c>
      <c r="G6" s="54">
        <v>2.427</v>
      </c>
      <c r="H6" s="54">
        <v>-0.121</v>
      </c>
      <c r="I6" s="54">
        <v>8.0000000000000002E-3</v>
      </c>
      <c r="J6" s="54">
        <v>4.3540000000000001</v>
      </c>
      <c r="K6" s="54">
        <v>6.34</v>
      </c>
      <c r="L6" s="54">
        <v>3.5670000000000002</v>
      </c>
      <c r="M6" s="54">
        <v>3.544</v>
      </c>
      <c r="N6" s="54">
        <v>-0.65700000000000003</v>
      </c>
      <c r="O6" s="54">
        <v>3.2639999999999998</v>
      </c>
      <c r="P6" s="54">
        <v>-0.69799999999999995</v>
      </c>
    </row>
    <row r="7" spans="1:16" ht="21.75" x14ac:dyDescent="0.55000000000000004">
      <c r="A7" s="36">
        <v>2020</v>
      </c>
      <c r="B7" s="37" t="s">
        <v>18</v>
      </c>
      <c r="C7" s="53">
        <v>1.198</v>
      </c>
      <c r="D7" s="54">
        <v>6.9370000000000003</v>
      </c>
      <c r="E7" s="54">
        <v>-2.6120000000000001</v>
      </c>
      <c r="F7" s="54">
        <v>-6.9000000000000006E-2</v>
      </c>
      <c r="G7" s="54">
        <v>3.5590000000000002</v>
      </c>
      <c r="H7" s="54">
        <v>-0.54800000000000004</v>
      </c>
      <c r="I7" s="54">
        <v>8.5999999999999993E-2</v>
      </c>
      <c r="J7" s="54">
        <v>4.3780000000000001</v>
      </c>
      <c r="K7" s="54">
        <v>3.9089999999999998</v>
      </c>
      <c r="L7" s="54">
        <v>-0.09</v>
      </c>
      <c r="M7" s="54">
        <v>5.9470000000000001</v>
      </c>
      <c r="N7" s="54">
        <v>-1.1830000000000001</v>
      </c>
      <c r="O7" s="54">
        <v>4.3890000000000002</v>
      </c>
      <c r="P7" s="54">
        <v>0.33100000000000002</v>
      </c>
    </row>
    <row r="8" spans="1:16" ht="21.75" x14ac:dyDescent="0.55000000000000004">
      <c r="A8" s="36">
        <v>2020</v>
      </c>
      <c r="B8" s="37" t="s">
        <v>17</v>
      </c>
      <c r="C8" s="53">
        <v>0.68400000000000005</v>
      </c>
      <c r="D8" s="54">
        <v>5.1029999999999998</v>
      </c>
      <c r="E8" s="54">
        <v>-1.984</v>
      </c>
      <c r="F8" s="54">
        <v>0.18</v>
      </c>
      <c r="G8" s="54">
        <v>3.048</v>
      </c>
      <c r="H8" s="54">
        <v>-1.931</v>
      </c>
      <c r="I8" s="54">
        <v>-4.3999999999999997E-2</v>
      </c>
      <c r="J8" s="54">
        <v>2.484</v>
      </c>
      <c r="K8" s="54">
        <v>2.9780000000000002</v>
      </c>
      <c r="L8" s="54">
        <v>-2.76</v>
      </c>
      <c r="M8" s="54">
        <v>4.8079999999999998</v>
      </c>
      <c r="N8" s="54">
        <v>-0.16800000000000001</v>
      </c>
      <c r="O8" s="54">
        <v>4.0090000000000003</v>
      </c>
      <c r="P8" s="54">
        <v>-1.653</v>
      </c>
    </row>
    <row r="9" spans="1:16" ht="21.75" x14ac:dyDescent="0.55000000000000004">
      <c r="A9" s="36">
        <v>2020</v>
      </c>
      <c r="B9" s="37" t="s">
        <v>36</v>
      </c>
      <c r="C9" s="53">
        <v>0.5</v>
      </c>
      <c r="D9" s="54">
        <v>-1.807491560471874</v>
      </c>
      <c r="E9" s="54">
        <v>4.9653055777955757</v>
      </c>
      <c r="F9" s="54">
        <v>0.32508910249487144</v>
      </c>
      <c r="G9" s="54">
        <v>1.4551436163482236</v>
      </c>
      <c r="H9" s="54">
        <v>-2.6241048670955394</v>
      </c>
      <c r="I9" s="54">
        <v>-0.14712286524722629</v>
      </c>
      <c r="J9" s="54">
        <v>-9.1568557497907932E-2</v>
      </c>
      <c r="K9" s="54">
        <v>2.6828091513974925</v>
      </c>
      <c r="L9" s="54">
        <v>-2.3998765336831411</v>
      </c>
      <c r="M9" s="54">
        <v>3.376307300216979</v>
      </c>
      <c r="N9" s="54">
        <v>0.17719748193051998</v>
      </c>
      <c r="O9" s="54">
        <v>3.800321653348874</v>
      </c>
      <c r="P9" s="54">
        <v>-1.6548491624119634</v>
      </c>
    </row>
    <row r="10" spans="1:16" ht="21.75" x14ac:dyDescent="0.55000000000000004">
      <c r="A10" s="36">
        <v>2020</v>
      </c>
      <c r="B10" s="37" t="s">
        <v>37</v>
      </c>
      <c r="C10" s="53">
        <v>-0.25</v>
      </c>
      <c r="D10" s="54">
        <v>1.9</v>
      </c>
      <c r="E10" s="54">
        <v>-1.5</v>
      </c>
      <c r="F10" s="54">
        <v>0.2</v>
      </c>
      <c r="G10" s="54">
        <v>0.1</v>
      </c>
      <c r="H10" s="54">
        <v>-2.4</v>
      </c>
      <c r="I10" s="54">
        <v>-0.3</v>
      </c>
      <c r="J10" s="54">
        <v>-0.2</v>
      </c>
      <c r="K10" s="54">
        <v>1</v>
      </c>
      <c r="L10" s="54">
        <v>-2.4</v>
      </c>
      <c r="M10" s="54">
        <v>0.5</v>
      </c>
      <c r="N10" s="54">
        <v>-0.2</v>
      </c>
      <c r="O10" s="54">
        <v>0.5</v>
      </c>
      <c r="P10" s="54">
        <v>-0.4</v>
      </c>
    </row>
    <row r="11" spans="1:16" ht="21.75" x14ac:dyDescent="0.55000000000000004">
      <c r="A11" s="36">
        <v>2021</v>
      </c>
      <c r="B11" s="37" t="s">
        <v>18</v>
      </c>
      <c r="C11" s="53">
        <v>0.2</v>
      </c>
      <c r="D11" s="54">
        <v>1.4951404774844264</v>
      </c>
      <c r="E11" s="54">
        <v>-0.20944522250402997</v>
      </c>
      <c r="F11" s="54">
        <v>-0.12385167953647169</v>
      </c>
      <c r="G11" s="54">
        <v>-0.63547511984837968</v>
      </c>
      <c r="H11" s="54">
        <v>-0.62367514979231942</v>
      </c>
      <c r="I11" s="54">
        <v>6.3395163183827208E-2</v>
      </c>
      <c r="J11" s="54">
        <v>0.54260902531780175</v>
      </c>
      <c r="K11" s="54">
        <v>1.3092165745489268</v>
      </c>
      <c r="L11" s="54">
        <v>-1.9347500478619821</v>
      </c>
      <c r="M11" s="54">
        <v>2.7346943224301583</v>
      </c>
      <c r="N11" s="54">
        <v>-0.14623303696771472</v>
      </c>
      <c r="O11" s="54">
        <v>-0.11831143961846635</v>
      </c>
      <c r="P11" s="54">
        <v>-2.2151105166998946</v>
      </c>
    </row>
    <row r="12" spans="1:16" ht="21.75" x14ac:dyDescent="0.55000000000000004">
      <c r="A12" s="36">
        <v>2021</v>
      </c>
      <c r="B12" s="37" t="s">
        <v>17</v>
      </c>
      <c r="C12" s="53">
        <v>0.38776442693604501</v>
      </c>
      <c r="D12" s="54">
        <v>1.7346667846712052</v>
      </c>
      <c r="E12" s="54">
        <v>-0.46950134413691558</v>
      </c>
      <c r="F12" s="54">
        <v>-0.26149558255406191</v>
      </c>
      <c r="G12" s="54">
        <v>-1.6351489351231123</v>
      </c>
      <c r="H12" s="54">
        <v>0.55138650215734231</v>
      </c>
      <c r="I12" s="54">
        <v>0.74667294782710769</v>
      </c>
      <c r="J12" s="54">
        <v>1.1644815397165047</v>
      </c>
      <c r="K12" s="54">
        <v>0.180110497237564</v>
      </c>
      <c r="L12" s="54">
        <v>-2.6836665917771256</v>
      </c>
      <c r="M12" s="54">
        <v>0.93550826401641984</v>
      </c>
      <c r="N12" s="54">
        <v>-0.91859692479862076</v>
      </c>
      <c r="O12" s="54">
        <v>-0.36800994357993488</v>
      </c>
      <c r="P12" s="54">
        <v>-0.52745057434860598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rightToLeft="1" zoomScale="80" zoomScaleNormal="80" workbookViewId="0">
      <pane ySplit="2" topLeftCell="A3" activePane="bottomLeft" state="frozen"/>
      <selection pane="bottomLeft" activeCell="P15" sqref="P15"/>
    </sheetView>
  </sheetViews>
  <sheetFormatPr defaultColWidth="9.125" defaultRowHeight="19.5" x14ac:dyDescent="0.45"/>
  <cols>
    <col min="1" max="1" width="8.125" style="5" customWidth="1"/>
    <col min="2" max="2" width="9.1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 x14ac:dyDescent="0.45">
      <c r="A1" s="24" t="s">
        <v>51</v>
      </c>
    </row>
    <row r="2" spans="1:16" ht="37.5" customHeight="1" x14ac:dyDescent="0.45">
      <c r="A2" s="28" t="s">
        <v>35</v>
      </c>
      <c r="B2" s="28" t="s">
        <v>34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</v>
      </c>
      <c r="H2" s="45" t="s">
        <v>24</v>
      </c>
      <c r="I2" s="45" t="s">
        <v>25</v>
      </c>
      <c r="J2" s="45" t="s">
        <v>26</v>
      </c>
      <c r="K2" s="45" t="s">
        <v>27</v>
      </c>
      <c r="L2" s="45" t="s">
        <v>28</v>
      </c>
      <c r="M2" s="45" t="s">
        <v>29</v>
      </c>
      <c r="N2" s="45" t="s">
        <v>30</v>
      </c>
      <c r="O2" s="45" t="s">
        <v>31</v>
      </c>
      <c r="P2" s="46" t="s">
        <v>32</v>
      </c>
    </row>
    <row r="3" spans="1:16" ht="21.75" x14ac:dyDescent="0.55000000000000004">
      <c r="A3" s="36">
        <v>2018</v>
      </c>
      <c r="B3" s="37" t="s">
        <v>17</v>
      </c>
      <c r="C3" s="53">
        <v>-0.66200000000000003</v>
      </c>
      <c r="D3" s="54">
        <v>-1.3089999999999999</v>
      </c>
      <c r="E3" s="54">
        <v>-0.19</v>
      </c>
      <c r="F3" s="54">
        <v>-0.29699999999999999</v>
      </c>
      <c r="G3" s="54">
        <v>-1.833</v>
      </c>
      <c r="H3" s="54">
        <v>-0.71299999999999997</v>
      </c>
      <c r="I3" s="54">
        <v>0.16600000000000001</v>
      </c>
      <c r="J3" s="54">
        <v>-0.58599999999999997</v>
      </c>
      <c r="K3" s="54">
        <v>5.5E-2</v>
      </c>
      <c r="L3" s="54">
        <v>-0.97799999999999998</v>
      </c>
      <c r="M3" s="54">
        <v>0.29599999999999999</v>
      </c>
      <c r="N3" s="54">
        <v>-0.95399999999999996</v>
      </c>
      <c r="O3" s="54">
        <v>-0.20599999999999999</v>
      </c>
      <c r="P3" s="54">
        <v>-0.56299999999999994</v>
      </c>
    </row>
    <row r="4" spans="1:16" ht="21.75" x14ac:dyDescent="0.55000000000000004">
      <c r="A4" s="36">
        <v>2018</v>
      </c>
      <c r="B4" s="37" t="s">
        <v>36</v>
      </c>
      <c r="C4" s="53">
        <v>-1.5469999999999999</v>
      </c>
      <c r="D4" s="54">
        <v>-2.2610000000000001</v>
      </c>
      <c r="E4" s="54">
        <v>-1.2150000000000001</v>
      </c>
      <c r="F4" s="54">
        <v>-0.38600000000000001</v>
      </c>
      <c r="G4" s="54">
        <v>-3.1150000000000002</v>
      </c>
      <c r="H4" s="54">
        <v>-1.8109999999999999</v>
      </c>
      <c r="I4" s="54">
        <v>-0.76100000000000001</v>
      </c>
      <c r="J4" s="54">
        <v>-0.60699999999999998</v>
      </c>
      <c r="K4" s="54">
        <v>1.208</v>
      </c>
      <c r="L4" s="54">
        <v>1.6060000000000001</v>
      </c>
      <c r="M4" s="54">
        <v>0.438</v>
      </c>
      <c r="N4" s="54">
        <v>0.36799999999999999</v>
      </c>
      <c r="O4" s="54">
        <v>0.20599999999999999</v>
      </c>
      <c r="P4" s="54">
        <v>-0.69899999999999995</v>
      </c>
    </row>
    <row r="5" spans="1:16" ht="21.75" x14ac:dyDescent="0.55000000000000004">
      <c r="A5" s="36">
        <v>2018</v>
      </c>
      <c r="B5" s="37" t="s">
        <v>37</v>
      </c>
      <c r="C5" s="53">
        <v>-2.2679999999999998</v>
      </c>
      <c r="D5" s="54">
        <v>-4.2939999999999996</v>
      </c>
      <c r="E5" s="54">
        <v>-1.4670000000000001</v>
      </c>
      <c r="F5" s="54">
        <v>-0.51700000000000002</v>
      </c>
      <c r="G5" s="54">
        <v>0.19700000000000001</v>
      </c>
      <c r="H5" s="54">
        <v>-1.871</v>
      </c>
      <c r="I5" s="54">
        <v>-1.1200000000000001</v>
      </c>
      <c r="J5" s="54">
        <v>-1.417</v>
      </c>
      <c r="K5" s="54">
        <v>-0.93600000000000005</v>
      </c>
      <c r="L5" s="54">
        <v>0.77300000000000002</v>
      </c>
      <c r="M5" s="54">
        <v>4.3849999999999998</v>
      </c>
      <c r="N5" s="54">
        <v>-1.0009999999999999</v>
      </c>
      <c r="O5" s="54">
        <v>-0.14699999999999999</v>
      </c>
      <c r="P5" s="54">
        <v>-1.843</v>
      </c>
    </row>
    <row r="6" spans="1:16" ht="21.75" x14ac:dyDescent="0.55000000000000004">
      <c r="A6" s="36">
        <v>2019</v>
      </c>
      <c r="B6" s="37" t="s">
        <v>18</v>
      </c>
      <c r="C6" s="53">
        <v>-0.41399999999999998</v>
      </c>
      <c r="D6" s="54">
        <v>-0.435</v>
      </c>
      <c r="E6" s="54">
        <v>-0.41199999999999998</v>
      </c>
      <c r="F6" s="54">
        <v>-0.318</v>
      </c>
      <c r="G6" s="54">
        <v>-0.23499999999999999</v>
      </c>
      <c r="H6" s="54">
        <v>-0.74299999999999999</v>
      </c>
      <c r="I6" s="54">
        <v>5.0000000000000001E-3</v>
      </c>
      <c r="J6" s="54">
        <v>-0.65800000000000003</v>
      </c>
      <c r="K6" s="54">
        <v>1.3109999999999999</v>
      </c>
      <c r="L6" s="54">
        <v>3.27</v>
      </c>
      <c r="M6" s="54">
        <v>1.417</v>
      </c>
      <c r="N6" s="54">
        <v>0.23499999999999999</v>
      </c>
      <c r="O6" s="54">
        <v>-0.629</v>
      </c>
      <c r="P6" s="54">
        <v>-0.20300000000000001</v>
      </c>
    </row>
    <row r="7" spans="1:16" ht="21.75" x14ac:dyDescent="0.55000000000000004">
      <c r="A7" s="36">
        <v>2019</v>
      </c>
      <c r="B7" s="37" t="s">
        <v>17</v>
      </c>
      <c r="C7" s="53">
        <v>0.39600000000000002</v>
      </c>
      <c r="D7" s="54">
        <v>1.7070000000000001</v>
      </c>
      <c r="E7" s="54">
        <v>-0.67100000000000004</v>
      </c>
      <c r="F7" s="54">
        <v>-0.16900000000000001</v>
      </c>
      <c r="G7" s="54">
        <v>1.18</v>
      </c>
      <c r="H7" s="54">
        <v>0.50800000000000001</v>
      </c>
      <c r="I7" s="54">
        <v>-0.188</v>
      </c>
      <c r="J7" s="54">
        <v>2.0649999999999999</v>
      </c>
      <c r="K7" s="54">
        <v>1.1459999999999999</v>
      </c>
      <c r="L7" s="54">
        <v>3.004</v>
      </c>
      <c r="M7" s="54">
        <v>1.9930000000000001</v>
      </c>
      <c r="N7" s="54">
        <v>-0.66600000000000004</v>
      </c>
      <c r="O7" s="54">
        <v>0.45800000000000002</v>
      </c>
      <c r="P7" s="54">
        <v>7.0000000000000001E-3</v>
      </c>
    </row>
    <row r="8" spans="1:16" ht="21.75" x14ac:dyDescent="0.55000000000000004">
      <c r="A8" s="36">
        <v>2019</v>
      </c>
      <c r="B8" s="37" t="s">
        <v>36</v>
      </c>
      <c r="C8" s="53">
        <v>-0.41499999999999998</v>
      </c>
      <c r="D8" s="54">
        <v>-0.41599999999999998</v>
      </c>
      <c r="E8" s="54">
        <v>-0.69299999999999995</v>
      </c>
      <c r="F8" s="54">
        <v>-0.183</v>
      </c>
      <c r="G8" s="54">
        <v>0.19900000000000001</v>
      </c>
      <c r="H8" s="54">
        <v>-0.109</v>
      </c>
      <c r="I8" s="54">
        <v>1.9E-2</v>
      </c>
      <c r="J8" s="54">
        <v>1.8819999999999999</v>
      </c>
      <c r="K8" s="54">
        <v>1.411</v>
      </c>
      <c r="L8" s="54">
        <v>-0.91100000000000003</v>
      </c>
      <c r="M8" s="54">
        <v>-1.377</v>
      </c>
      <c r="N8" s="54">
        <v>-0.17100000000000001</v>
      </c>
      <c r="O8" s="54">
        <v>8.5000000000000006E-2</v>
      </c>
      <c r="P8" s="54">
        <v>0.192</v>
      </c>
    </row>
    <row r="9" spans="1:16" ht="21.75" x14ac:dyDescent="0.55000000000000004">
      <c r="A9" s="36">
        <v>2019</v>
      </c>
      <c r="B9" s="37" t="s">
        <v>37</v>
      </c>
      <c r="C9" s="53">
        <v>0.92400000000000004</v>
      </c>
      <c r="D9" s="54">
        <v>2.94</v>
      </c>
      <c r="E9" s="54">
        <v>-0.26200000000000001</v>
      </c>
      <c r="F9" s="54">
        <v>0.11899999999999999</v>
      </c>
      <c r="G9" s="54">
        <v>1.2689999999999999</v>
      </c>
      <c r="H9" s="54">
        <v>0.22700000000000001</v>
      </c>
      <c r="I9" s="54">
        <v>0.17299999999999999</v>
      </c>
      <c r="J9" s="54">
        <v>1.0189999999999999</v>
      </c>
      <c r="K9" s="54">
        <v>2.33</v>
      </c>
      <c r="L9" s="54">
        <v>-1.742</v>
      </c>
      <c r="M9" s="54">
        <v>1.4990000000000001</v>
      </c>
      <c r="N9" s="54">
        <v>-5.5E-2</v>
      </c>
      <c r="O9" s="54">
        <v>3.3559999999999999</v>
      </c>
      <c r="P9" s="54">
        <v>-0.69399999999999995</v>
      </c>
    </row>
    <row r="10" spans="1:16" ht="21.75" x14ac:dyDescent="0.55000000000000004">
      <c r="A10" s="36">
        <v>2020</v>
      </c>
      <c r="B10" s="37" t="s">
        <v>18</v>
      </c>
      <c r="C10" s="53">
        <v>0.29299999999999998</v>
      </c>
      <c r="D10" s="54">
        <v>2.5670000000000002</v>
      </c>
      <c r="E10" s="54">
        <v>-1.012</v>
      </c>
      <c r="F10" s="54">
        <v>0.16500000000000001</v>
      </c>
      <c r="G10" s="54">
        <v>0.86699999999999999</v>
      </c>
      <c r="H10" s="54">
        <v>-1.167</v>
      </c>
      <c r="I10" s="54">
        <v>8.2000000000000003E-2</v>
      </c>
      <c r="J10" s="54">
        <v>-0.63600000000000001</v>
      </c>
      <c r="K10" s="54">
        <v>-1.0049999999999999</v>
      </c>
      <c r="L10" s="54">
        <v>-0.377</v>
      </c>
      <c r="M10" s="54">
        <v>3.7709999999999999</v>
      </c>
      <c r="N10" s="54">
        <v>-0.29499999999999998</v>
      </c>
      <c r="O10" s="54">
        <v>0.45300000000000001</v>
      </c>
      <c r="P10" s="54">
        <v>0.83099999999999996</v>
      </c>
    </row>
    <row r="11" spans="1:16" ht="21.75" x14ac:dyDescent="0.55000000000000004">
      <c r="A11" s="36">
        <v>2020</v>
      </c>
      <c r="B11" s="37" t="s">
        <v>17</v>
      </c>
      <c r="C11" s="53">
        <v>-0.115</v>
      </c>
      <c r="D11" s="54">
        <v>-3.7999999999999999E-2</v>
      </c>
      <c r="E11" s="54">
        <v>-0.03</v>
      </c>
      <c r="F11" s="54">
        <v>0.08</v>
      </c>
      <c r="G11" s="54">
        <v>0.68100000000000005</v>
      </c>
      <c r="H11" s="54">
        <v>-0.89</v>
      </c>
      <c r="I11" s="54">
        <v>-0.317</v>
      </c>
      <c r="J11" s="54">
        <v>0.21299999999999999</v>
      </c>
      <c r="K11" s="54">
        <v>0.24</v>
      </c>
      <c r="L11" s="54">
        <v>0.251</v>
      </c>
      <c r="M11" s="54">
        <v>0.89700000000000002</v>
      </c>
      <c r="N11" s="54">
        <v>0.35399999999999998</v>
      </c>
      <c r="O11" s="54">
        <v>9.2999999999999999E-2</v>
      </c>
      <c r="P11" s="54">
        <v>-1.97</v>
      </c>
    </row>
    <row r="12" spans="1:16" ht="21.75" x14ac:dyDescent="0.55000000000000004">
      <c r="A12" s="36">
        <v>2020</v>
      </c>
      <c r="B12" s="37" t="s">
        <v>36</v>
      </c>
      <c r="C12" s="53">
        <v>-0.6</v>
      </c>
      <c r="D12" s="54">
        <v>-0.33757728243966767</v>
      </c>
      <c r="E12" s="54">
        <v>-0.72192142162987238</v>
      </c>
      <c r="F12" s="54">
        <v>-3.8740086304301258E-2</v>
      </c>
      <c r="G12" s="54">
        <v>-1.3497053286907601</v>
      </c>
      <c r="H12" s="54">
        <v>-0.8147168271786569</v>
      </c>
      <c r="I12" s="54">
        <v>-8.4795665999294556E-2</v>
      </c>
      <c r="J12" s="54">
        <v>-0.67859127289062826</v>
      </c>
      <c r="K12" s="54">
        <v>1.1204419889502759</v>
      </c>
      <c r="L12" s="54">
        <v>-0.54369804538305289</v>
      </c>
      <c r="M12" s="54">
        <v>-2.7244247596413373</v>
      </c>
      <c r="N12" s="54">
        <v>0.17369408857233282</v>
      </c>
      <c r="O12" s="54">
        <v>-0.11576471735129701</v>
      </c>
      <c r="P12" s="54">
        <v>0.19002838244428233</v>
      </c>
    </row>
    <row r="13" spans="1:16" ht="21.75" x14ac:dyDescent="0.55000000000000004">
      <c r="A13" s="36">
        <v>2020</v>
      </c>
      <c r="B13" s="37" t="s">
        <v>37</v>
      </c>
      <c r="C13" s="53">
        <v>0.1</v>
      </c>
      <c r="D13" s="54">
        <v>-0.3</v>
      </c>
      <c r="E13" s="54">
        <v>0.2</v>
      </c>
      <c r="F13" s="54">
        <v>0</v>
      </c>
      <c r="G13" s="54">
        <v>0</v>
      </c>
      <c r="H13" s="54">
        <v>0.5</v>
      </c>
      <c r="I13" s="54">
        <v>0.1</v>
      </c>
      <c r="J13" s="54">
        <v>0.9</v>
      </c>
      <c r="K13" s="54">
        <v>0.6</v>
      </c>
      <c r="L13" s="54">
        <v>-1.7</v>
      </c>
      <c r="M13" s="54">
        <v>-0.5</v>
      </c>
      <c r="N13" s="54">
        <v>-0.4</v>
      </c>
      <c r="O13" s="54">
        <v>0.1</v>
      </c>
      <c r="P13" s="54">
        <v>0.6</v>
      </c>
    </row>
    <row r="14" spans="1:16" ht="21.75" x14ac:dyDescent="0.55000000000000004">
      <c r="A14" s="36">
        <v>2021</v>
      </c>
      <c r="B14" s="37" t="s">
        <v>18</v>
      </c>
      <c r="C14" s="53">
        <v>0.9</v>
      </c>
      <c r="D14" s="54">
        <v>2.1795834234601017</v>
      </c>
      <c r="E14" s="54">
        <v>0.29673966800662299</v>
      </c>
      <c r="F14" s="54">
        <v>-0.1647091752699481</v>
      </c>
      <c r="G14" s="54">
        <v>8.4845157587395192E-2</v>
      </c>
      <c r="H14" s="54">
        <v>0.59286086374122249</v>
      </c>
      <c r="I14" s="54">
        <v>0.39695160017431874</v>
      </c>
      <c r="J14" s="54">
        <v>0.15341948427449381</v>
      </c>
      <c r="K14" s="54">
        <v>-0.6560297168427951</v>
      </c>
      <c r="L14" s="54">
        <v>8.8503712558335224E-2</v>
      </c>
      <c r="M14" s="54">
        <v>5.2469377044787109</v>
      </c>
      <c r="N14" s="54">
        <v>-0.25358762211938313</v>
      </c>
      <c r="O14" s="54">
        <v>-0.17188623812948833</v>
      </c>
      <c r="P14" s="54">
        <v>-1.022554209877427</v>
      </c>
    </row>
    <row r="15" spans="1:16" ht="21.75" x14ac:dyDescent="0.55000000000000004">
      <c r="A15" s="36">
        <v>2021</v>
      </c>
      <c r="B15" s="37" t="s">
        <v>17</v>
      </c>
      <c r="C15" s="53">
        <v>-2.951484965873874E-2</v>
      </c>
      <c r="D15" s="54">
        <v>0.19799267800664211</v>
      </c>
      <c r="E15" s="54">
        <v>-0.29080426344336274</v>
      </c>
      <c r="F15" s="54">
        <v>-5.8228557872723741E-2</v>
      </c>
      <c r="G15" s="54">
        <v>-0.33161293539781411</v>
      </c>
      <c r="H15" s="54">
        <v>0.282353521404616</v>
      </c>
      <c r="I15" s="54">
        <v>0.36370462491494493</v>
      </c>
      <c r="J15" s="54">
        <v>0.83308784540152203</v>
      </c>
      <c r="K15" s="54">
        <v>-0.87683813480566641</v>
      </c>
      <c r="L15" s="54">
        <v>-0.51447536145337835</v>
      </c>
      <c r="M15" s="54">
        <v>-0.86997114242063844</v>
      </c>
      <c r="N15" s="54">
        <v>-0.42176791049148221</v>
      </c>
      <c r="O15" s="54">
        <v>-0.15752839174503208</v>
      </c>
      <c r="P15" s="54">
        <v>-0.27842907385698368</v>
      </c>
    </row>
    <row r="16" spans="1:16" ht="21.75" x14ac:dyDescent="0.55000000000000004">
      <c r="C16" s="4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3:16" ht="21.75" x14ac:dyDescent="0.55000000000000004">
      <c r="C17" s="4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3:16" ht="21.75" x14ac:dyDescent="0.55000000000000004">
      <c r="C18" s="4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3:16" ht="21.75" x14ac:dyDescent="0.55000000000000004">
      <c r="C19" s="49"/>
    </row>
    <row r="20" spans="3:16" ht="21.75" x14ac:dyDescent="0.55000000000000004">
      <c r="C20" s="49"/>
    </row>
    <row r="21" spans="3:16" ht="21.75" x14ac:dyDescent="0.55000000000000004">
      <c r="C21" s="4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topLeftCell="A2" workbookViewId="0">
      <selection activeCell="E9" sqref="E9"/>
    </sheetView>
  </sheetViews>
  <sheetFormatPr defaultColWidth="9" defaultRowHeight="19.5" x14ac:dyDescent="0.45"/>
  <cols>
    <col min="1" max="1" width="36" style="5" customWidth="1"/>
    <col min="2" max="2" width="21.125" style="5" customWidth="1"/>
    <col min="3" max="3" width="10.25" style="5" customWidth="1"/>
    <col min="4" max="4" width="9.875" style="5" customWidth="1"/>
    <col min="5" max="16384" width="9" style="5"/>
  </cols>
  <sheetData>
    <row r="1" spans="1:5" ht="31.5" customHeight="1" x14ac:dyDescent="0.45">
      <c r="A1" s="4" t="s">
        <v>1</v>
      </c>
      <c r="B1" s="4"/>
    </row>
    <row r="2" spans="1:5" ht="30.75" customHeight="1" x14ac:dyDescent="0.45">
      <c r="A2" s="6" t="s">
        <v>2</v>
      </c>
      <c r="B2" s="7" t="s">
        <v>15</v>
      </c>
    </row>
    <row r="3" spans="1:5" ht="19.5" customHeight="1" x14ac:dyDescent="0.45">
      <c r="A3" s="8" t="s">
        <v>3</v>
      </c>
      <c r="B3" s="85">
        <v>100</v>
      </c>
    </row>
    <row r="4" spans="1:5" ht="21" customHeight="1" x14ac:dyDescent="0.45">
      <c r="A4" s="9" t="s">
        <v>4</v>
      </c>
      <c r="B4" s="86">
        <v>65.37</v>
      </c>
      <c r="E4" s="10"/>
    </row>
    <row r="5" spans="1:5" ht="19.5" customHeight="1" x14ac:dyDescent="0.45">
      <c r="A5" s="11" t="s">
        <v>5</v>
      </c>
      <c r="B5" s="87">
        <v>62.16</v>
      </c>
    </row>
    <row r="6" spans="1:5" ht="19.5" customHeight="1" x14ac:dyDescent="0.45">
      <c r="A6" s="11" t="s">
        <v>6</v>
      </c>
      <c r="B6" s="87">
        <v>0.03</v>
      </c>
    </row>
    <row r="7" spans="1:5" ht="19.5" customHeight="1" x14ac:dyDescent="0.45">
      <c r="A7" s="11" t="s">
        <v>7</v>
      </c>
      <c r="B7" s="87">
        <v>0.4</v>
      </c>
    </row>
    <row r="8" spans="1:5" ht="19.5" customHeight="1" x14ac:dyDescent="0.45">
      <c r="A8" s="11" t="s">
        <v>8</v>
      </c>
      <c r="B8" s="87">
        <v>2.58</v>
      </c>
    </row>
    <row r="9" spans="1:5" ht="19.5" customHeight="1" x14ac:dyDescent="0.45">
      <c r="A9" s="11" t="s">
        <v>9</v>
      </c>
      <c r="B9" s="87">
        <v>0.21</v>
      </c>
    </row>
    <row r="10" spans="1:5" ht="21.75" customHeight="1" x14ac:dyDescent="0.45">
      <c r="A10" s="9" t="s">
        <v>10</v>
      </c>
      <c r="B10" s="86">
        <v>31.02</v>
      </c>
    </row>
    <row r="11" spans="1:5" ht="19.5" customHeight="1" x14ac:dyDescent="0.45">
      <c r="A11" s="11" t="s">
        <v>5</v>
      </c>
      <c r="B11" s="87">
        <v>30.87</v>
      </c>
    </row>
    <row r="12" spans="1:5" ht="19.5" customHeight="1" x14ac:dyDescent="0.45">
      <c r="A12" s="11" t="s">
        <v>6</v>
      </c>
      <c r="B12" s="87">
        <v>3.0000000000000001E-3</v>
      </c>
    </row>
    <row r="13" spans="1:5" ht="19.5" customHeight="1" x14ac:dyDescent="0.45">
      <c r="A13" s="11" t="s">
        <v>11</v>
      </c>
      <c r="B13" s="87">
        <v>0.08</v>
      </c>
    </row>
    <row r="14" spans="1:5" ht="19.5" customHeight="1" x14ac:dyDescent="0.45">
      <c r="A14" s="11" t="s">
        <v>12</v>
      </c>
      <c r="B14" s="87">
        <v>7.0000000000000007E-2</v>
      </c>
    </row>
    <row r="15" spans="1:5" ht="21.75" customHeight="1" x14ac:dyDescent="0.45">
      <c r="A15" s="9" t="s">
        <v>13</v>
      </c>
      <c r="B15" s="86">
        <v>3.61</v>
      </c>
    </row>
    <row r="16" spans="1:5" ht="19.5" customHeight="1" x14ac:dyDescent="0.45">
      <c r="A16" s="11" t="s">
        <v>14</v>
      </c>
      <c r="B16" s="87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rightToLeft="1" topLeftCell="A3" zoomScale="80" zoomScaleNormal="80" workbookViewId="0">
      <selection activeCell="B6" sqref="B6:F17"/>
    </sheetView>
  </sheetViews>
  <sheetFormatPr defaultColWidth="9" defaultRowHeight="19.5" x14ac:dyDescent="0.45"/>
  <cols>
    <col min="1" max="1" width="31.125" style="5" customWidth="1"/>
    <col min="2" max="7" width="12.75" style="5" customWidth="1"/>
    <col min="8" max="8" width="9" style="5"/>
    <col min="9" max="9" width="10.25" style="5" bestFit="1" customWidth="1"/>
    <col min="10" max="16384" width="9" style="5"/>
  </cols>
  <sheetData>
    <row r="1" spans="1:11" ht="21.75" x14ac:dyDescent="0.45">
      <c r="A1" s="92" t="s">
        <v>60</v>
      </c>
      <c r="B1" s="92"/>
      <c r="C1" s="92"/>
      <c r="D1" s="92"/>
      <c r="E1" s="92"/>
      <c r="F1" s="92"/>
      <c r="H1" s="12"/>
      <c r="I1" s="12"/>
      <c r="J1" s="12"/>
      <c r="K1" s="12"/>
    </row>
    <row r="2" spans="1:11" ht="39" customHeight="1" x14ac:dyDescent="0.45">
      <c r="A2" s="89" t="s">
        <v>2</v>
      </c>
      <c r="B2" s="91" t="s">
        <v>16</v>
      </c>
      <c r="C2" s="91"/>
      <c r="D2" s="91"/>
      <c r="E2" s="91" t="s">
        <v>61</v>
      </c>
      <c r="F2" s="91"/>
    </row>
    <row r="3" spans="1:11" ht="36.4" customHeight="1" thickBot="1" x14ac:dyDescent="0.5">
      <c r="A3" s="90"/>
      <c r="B3" s="13" t="s">
        <v>62</v>
      </c>
      <c r="C3" s="13" t="s">
        <v>43</v>
      </c>
      <c r="D3" s="13" t="s">
        <v>64</v>
      </c>
      <c r="E3" s="13" t="s">
        <v>62</v>
      </c>
      <c r="F3" s="13" t="s">
        <v>63</v>
      </c>
    </row>
    <row r="4" spans="1:11" ht="22.5" customHeight="1" x14ac:dyDescent="0.45">
      <c r="A4" s="14" t="s">
        <v>3</v>
      </c>
      <c r="B4" s="51">
        <v>80.977000000000004</v>
      </c>
      <c r="C4" s="51">
        <v>81.314999999999998</v>
      </c>
      <c r="D4" s="51">
        <v>81.290999999999997</v>
      </c>
      <c r="E4" s="51">
        <f>D4/B4*100-100</f>
        <v>0.38776442693604452</v>
      </c>
      <c r="F4" s="51">
        <f>D4/C4*100-100</f>
        <v>-2.951484965873874E-2</v>
      </c>
      <c r="G4" s="76"/>
    </row>
    <row r="5" spans="1:11" ht="27" customHeight="1" x14ac:dyDescent="0.45">
      <c r="A5" s="16" t="s">
        <v>4</v>
      </c>
      <c r="B5" s="51">
        <v>83.99</v>
      </c>
      <c r="C5" s="51">
        <v>84.54</v>
      </c>
      <c r="D5" s="51">
        <v>84.686999999999998</v>
      </c>
      <c r="E5" s="51">
        <f t="shared" ref="E5:E17" si="0">D5/B5*100-100</f>
        <v>0.82986069770210236</v>
      </c>
      <c r="F5" s="51">
        <f t="shared" ref="F5:F17" si="1">D5/C5*100-100</f>
        <v>0.17388218594747684</v>
      </c>
      <c r="G5" s="15"/>
    </row>
    <row r="6" spans="1:11" ht="22.5" customHeight="1" x14ac:dyDescent="0.45">
      <c r="A6" s="17" t="s">
        <v>5</v>
      </c>
      <c r="B6" s="52">
        <v>83.93</v>
      </c>
      <c r="C6" s="52">
        <v>84.522999999999996</v>
      </c>
      <c r="D6" s="52">
        <v>84.738</v>
      </c>
      <c r="E6" s="52">
        <f t="shared" si="0"/>
        <v>0.96270701775287648</v>
      </c>
      <c r="F6" s="52">
        <f t="shared" si="1"/>
        <v>0.25436863338971705</v>
      </c>
      <c r="G6" s="15"/>
    </row>
    <row r="7" spans="1:11" ht="19.5" customHeight="1" x14ac:dyDescent="0.45">
      <c r="A7" s="17" t="s">
        <v>6</v>
      </c>
      <c r="B7" s="52">
        <v>91.257000000000005</v>
      </c>
      <c r="C7" s="52">
        <v>91.055999999999997</v>
      </c>
      <c r="D7" s="52">
        <v>91.055999999999997</v>
      </c>
      <c r="E7" s="52">
        <f t="shared" si="0"/>
        <v>-0.22025707616950285</v>
      </c>
      <c r="F7" s="52">
        <f t="shared" si="1"/>
        <v>0</v>
      </c>
      <c r="G7" s="15"/>
    </row>
    <row r="8" spans="1:11" ht="24.75" customHeight="1" x14ac:dyDescent="0.45">
      <c r="A8" s="17" t="s">
        <v>7</v>
      </c>
      <c r="B8" s="52">
        <v>88.352999999999994</v>
      </c>
      <c r="C8" s="52">
        <v>89.412999999999997</v>
      </c>
      <c r="D8" s="52">
        <v>86.293000000000006</v>
      </c>
      <c r="E8" s="52">
        <f t="shared" si="0"/>
        <v>-2.3315563704684479</v>
      </c>
      <c r="F8" s="52">
        <f t="shared" si="1"/>
        <v>-3.4894254750427791</v>
      </c>
      <c r="G8" s="15"/>
    </row>
    <row r="9" spans="1:11" ht="24.75" customHeight="1" x14ac:dyDescent="0.45">
      <c r="A9" s="17" t="s">
        <v>8</v>
      </c>
      <c r="B9" s="52">
        <v>83.876999999999995</v>
      </c>
      <c r="C9" s="52">
        <v>83.45</v>
      </c>
      <c r="D9" s="52">
        <v>82.498000000000005</v>
      </c>
      <c r="E9" s="52">
        <f t="shared" si="0"/>
        <v>-1.6440740608271511</v>
      </c>
      <c r="F9" s="52">
        <f t="shared" si="1"/>
        <v>-1.1408028759736339</v>
      </c>
      <c r="G9" s="15"/>
    </row>
    <row r="10" spans="1:11" ht="24.75" customHeight="1" x14ac:dyDescent="0.45">
      <c r="A10" s="17" t="s">
        <v>9</v>
      </c>
      <c r="B10" s="52">
        <v>94.1</v>
      </c>
      <c r="C10" s="52">
        <v>93.474999999999994</v>
      </c>
      <c r="D10" s="52">
        <v>93.046000000000006</v>
      </c>
      <c r="E10" s="52">
        <f t="shared" si="0"/>
        <v>-1.1200850159404752</v>
      </c>
      <c r="F10" s="52">
        <f t="shared" si="1"/>
        <v>-0.45894624231075909</v>
      </c>
      <c r="G10" s="15"/>
    </row>
    <row r="11" spans="1:11" ht="24.75" customHeight="1" x14ac:dyDescent="0.45">
      <c r="A11" s="16" t="s">
        <v>10</v>
      </c>
      <c r="B11" s="51">
        <v>73.739999999999995</v>
      </c>
      <c r="C11" s="51">
        <v>73.736000000000004</v>
      </c>
      <c r="D11" s="51">
        <v>73.397999999999996</v>
      </c>
      <c r="E11" s="51">
        <f t="shared" si="0"/>
        <v>-0.46379170056957264</v>
      </c>
      <c r="F11" s="51">
        <f>D11/C11*100-100</f>
        <v>-0.45839210155149601</v>
      </c>
      <c r="G11" s="15"/>
    </row>
    <row r="12" spans="1:11" ht="24.75" customHeight="1" x14ac:dyDescent="0.45">
      <c r="A12" s="17" t="s">
        <v>5</v>
      </c>
      <c r="B12" s="52">
        <v>73.647000000000006</v>
      </c>
      <c r="C12" s="52">
        <v>73.641000000000005</v>
      </c>
      <c r="D12" s="52">
        <v>73.301000000000002</v>
      </c>
      <c r="E12" s="52">
        <f t="shared" si="0"/>
        <v>-0.46980868195582559</v>
      </c>
      <c r="F12" s="52">
        <f>D12/C12*100-100</f>
        <v>-0.46169932510422029</v>
      </c>
      <c r="G12" s="15"/>
    </row>
    <row r="13" spans="1:11" ht="19.5" customHeight="1" x14ac:dyDescent="0.45">
      <c r="A13" s="17" t="s">
        <v>6</v>
      </c>
      <c r="B13" s="52">
        <v>102.16</v>
      </c>
      <c r="C13" s="52">
        <v>102.15600000000001</v>
      </c>
      <c r="D13" s="52">
        <v>102.15600000000001</v>
      </c>
      <c r="E13" s="52">
        <f t="shared" si="0"/>
        <v>-3.9154267815035837E-3</v>
      </c>
      <c r="F13" s="52">
        <f t="shared" si="1"/>
        <v>0</v>
      </c>
      <c r="G13" s="15"/>
    </row>
    <row r="14" spans="1:11" ht="24.75" customHeight="1" x14ac:dyDescent="0.45">
      <c r="A14" s="17" t="s">
        <v>11</v>
      </c>
      <c r="B14" s="52">
        <v>89.453000000000003</v>
      </c>
      <c r="C14" s="52">
        <v>90.358999999999995</v>
      </c>
      <c r="D14" s="52">
        <v>90.141999999999996</v>
      </c>
      <c r="E14" s="52">
        <f t="shared" si="0"/>
        <v>0.77023688417381209</v>
      </c>
      <c r="F14" s="52">
        <f t="shared" si="1"/>
        <v>-0.24015316681239085</v>
      </c>
      <c r="G14" s="15"/>
    </row>
    <row r="15" spans="1:11" ht="24.75" customHeight="1" x14ac:dyDescent="0.45">
      <c r="A15" s="17" t="s">
        <v>12</v>
      </c>
      <c r="B15" s="52">
        <v>102.43</v>
      </c>
      <c r="C15" s="52">
        <v>102.432</v>
      </c>
      <c r="D15" s="52">
        <v>102.432</v>
      </c>
      <c r="E15" s="52">
        <f t="shared" si="0"/>
        <v>1.9525529630044502E-3</v>
      </c>
      <c r="F15" s="52">
        <f t="shared" si="1"/>
        <v>0</v>
      </c>
      <c r="G15" s="15"/>
    </row>
    <row r="16" spans="1:11" ht="24.75" customHeight="1" x14ac:dyDescent="0.45">
      <c r="A16" s="16" t="s">
        <v>13</v>
      </c>
      <c r="B16" s="51">
        <v>93.352999999999994</v>
      </c>
      <c r="C16" s="51">
        <v>93.206000000000003</v>
      </c>
      <c r="D16" s="51">
        <v>93.203999999999994</v>
      </c>
      <c r="E16" s="51">
        <f t="shared" si="0"/>
        <v>-0.15960922519897736</v>
      </c>
      <c r="F16" s="51">
        <f t="shared" si="1"/>
        <v>-2.1457846061565533E-3</v>
      </c>
      <c r="G16" s="15"/>
    </row>
    <row r="17" spans="1:7" ht="24.75" customHeight="1" x14ac:dyDescent="0.45">
      <c r="A17" s="17" t="s">
        <v>14</v>
      </c>
      <c r="B17" s="52">
        <v>93.352999999999994</v>
      </c>
      <c r="C17" s="52">
        <v>93.206000000000003</v>
      </c>
      <c r="D17" s="52">
        <v>93.203999999999994</v>
      </c>
      <c r="E17" s="52">
        <f t="shared" si="0"/>
        <v>-0.15960922519897736</v>
      </c>
      <c r="F17" s="52">
        <f t="shared" si="1"/>
        <v>-2.1457846061565533E-3</v>
      </c>
      <c r="G17" s="15"/>
    </row>
    <row r="18" spans="1:7" ht="19.5" customHeight="1" x14ac:dyDescent="0.45"/>
    <row r="19" spans="1:7" ht="24.75" customHeight="1" x14ac:dyDescent="0.45">
      <c r="D19" s="50"/>
    </row>
    <row r="22" spans="1:7" ht="15" customHeight="1" x14ac:dyDescent="0.45">
      <c r="D22" s="18"/>
    </row>
    <row r="23" spans="1:7" ht="18" customHeight="1" x14ac:dyDescent="0.45"/>
    <row r="24" spans="1:7" ht="31.5" customHeight="1" x14ac:dyDescent="0.45">
      <c r="B24" s="18"/>
    </row>
    <row r="25" spans="1:7" ht="18" customHeight="1" x14ac:dyDescent="0.45">
      <c r="B25" s="18"/>
    </row>
    <row r="26" spans="1:7" ht="31.5" customHeight="1" x14ac:dyDescent="0.45">
      <c r="B26" s="18"/>
    </row>
    <row r="27" spans="1:7" ht="31.5" customHeight="1" x14ac:dyDescent="0.45">
      <c r="B27" s="18"/>
    </row>
    <row r="28" spans="1:7" ht="15" customHeight="1" x14ac:dyDescent="0.45">
      <c r="B28" s="18"/>
    </row>
    <row r="29" spans="1:7" ht="18" customHeight="1" x14ac:dyDescent="0.45">
      <c r="B29" s="18"/>
    </row>
    <row r="30" spans="1:7" ht="18" customHeight="1" x14ac:dyDescent="0.45">
      <c r="B30" s="18"/>
    </row>
    <row r="31" spans="1:7" ht="18" customHeight="1" x14ac:dyDescent="0.45">
      <c r="B31" s="18"/>
    </row>
    <row r="32" spans="1:7" ht="18" customHeight="1" x14ac:dyDescent="0.45">
      <c r="B32" s="18"/>
    </row>
    <row r="33" spans="2:2" ht="15" customHeight="1" x14ac:dyDescent="0.45">
      <c r="B33" s="18"/>
    </row>
    <row r="34" spans="2:2" ht="18" customHeight="1" x14ac:dyDescent="0.45">
      <c r="B34" s="18"/>
    </row>
  </sheetData>
  <mergeCells count="4">
    <mergeCell ref="A2:A3"/>
    <mergeCell ref="B2:D2"/>
    <mergeCell ref="E2:F2"/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rightToLeft="1" workbookViewId="0">
      <selection activeCell="D20" sqref="D20"/>
    </sheetView>
  </sheetViews>
  <sheetFormatPr defaultColWidth="9.125" defaultRowHeight="19.5" x14ac:dyDescent="0.4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 x14ac:dyDescent="0.45">
      <c r="A1" s="95" t="s">
        <v>65</v>
      </c>
      <c r="B1" s="95"/>
      <c r="C1" s="95"/>
      <c r="D1" s="95"/>
      <c r="E1" s="95"/>
      <c r="F1" s="95"/>
      <c r="G1" s="95"/>
    </row>
    <row r="2" spans="1:15" ht="37.5" customHeight="1" x14ac:dyDescent="0.45">
      <c r="A2" s="89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20" t="s">
        <v>32</v>
      </c>
    </row>
    <row r="3" spans="1:15" ht="16.5" customHeight="1" thickBot="1" x14ac:dyDescent="0.5">
      <c r="A3" s="90"/>
      <c r="B3" s="93" t="s">
        <v>33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21.75" x14ac:dyDescent="0.45">
      <c r="A4" s="14" t="s">
        <v>3</v>
      </c>
      <c r="B4" s="59">
        <v>81.290999999999997</v>
      </c>
      <c r="C4" s="59">
        <v>80.465000000000003</v>
      </c>
      <c r="D4" s="59">
        <v>78.861000000000004</v>
      </c>
      <c r="E4" s="59">
        <v>92.683999999999997</v>
      </c>
      <c r="F4" s="59">
        <v>79.947999999999993</v>
      </c>
      <c r="G4" s="59">
        <v>81.332999999999998</v>
      </c>
      <c r="H4" s="59">
        <v>85.543999999999997</v>
      </c>
      <c r="I4" s="59">
        <v>85.572000000000003</v>
      </c>
      <c r="J4" s="59">
        <v>90.662999999999997</v>
      </c>
      <c r="K4" s="59">
        <v>86.631</v>
      </c>
      <c r="L4" s="59">
        <v>93.436000000000007</v>
      </c>
      <c r="M4" s="59">
        <v>84.995000000000005</v>
      </c>
      <c r="N4" s="59">
        <v>81.760999999999996</v>
      </c>
      <c r="O4" s="62">
        <v>81.66</v>
      </c>
    </row>
    <row r="5" spans="1:15" ht="21.75" x14ac:dyDescent="0.45">
      <c r="A5" s="16" t="s">
        <v>4</v>
      </c>
      <c r="B5" s="60">
        <v>84.686999999999998</v>
      </c>
      <c r="C5" s="60">
        <v>91.793000000000006</v>
      </c>
      <c r="D5" s="60">
        <v>80.304000000000002</v>
      </c>
      <c r="E5" s="60">
        <v>91.16</v>
      </c>
      <c r="F5" s="60">
        <v>80.027000000000001</v>
      </c>
      <c r="G5" s="60">
        <v>80.911000000000001</v>
      </c>
      <c r="H5" s="60">
        <v>84.171000000000006</v>
      </c>
      <c r="I5" s="60">
        <v>80.022999999999996</v>
      </c>
      <c r="J5" s="60">
        <v>93.930999999999997</v>
      </c>
      <c r="K5" s="60">
        <v>85.757999999999996</v>
      </c>
      <c r="L5" s="60">
        <v>104.871</v>
      </c>
      <c r="M5" s="60">
        <v>81.614999999999995</v>
      </c>
      <c r="N5" s="60">
        <v>78.481999999999999</v>
      </c>
      <c r="O5" s="63">
        <v>76.364999999999995</v>
      </c>
    </row>
    <row r="6" spans="1:15" ht="21.75" x14ac:dyDescent="0.45">
      <c r="A6" s="17" t="s">
        <v>5</v>
      </c>
      <c r="B6" s="52">
        <v>84.738</v>
      </c>
      <c r="C6" s="57">
        <v>92.275000000000006</v>
      </c>
      <c r="D6" s="57">
        <v>80.23</v>
      </c>
      <c r="E6" s="57">
        <v>91.158000000000001</v>
      </c>
      <c r="F6" s="57">
        <v>79.403000000000006</v>
      </c>
      <c r="G6" s="57">
        <v>80.28</v>
      </c>
      <c r="H6" s="57">
        <v>82.986999999999995</v>
      </c>
      <c r="I6" s="57">
        <v>79.429000000000002</v>
      </c>
      <c r="J6" s="57">
        <v>94.332999999999998</v>
      </c>
      <c r="K6" s="57">
        <v>85.477999999999994</v>
      </c>
      <c r="L6" s="57">
        <v>105.514</v>
      </c>
      <c r="M6" s="57">
        <v>81.593000000000004</v>
      </c>
      <c r="N6" s="57">
        <v>78.070999999999998</v>
      </c>
      <c r="O6" s="64">
        <v>76.364000000000004</v>
      </c>
    </row>
    <row r="7" spans="1:15" ht="21.75" x14ac:dyDescent="0.45">
      <c r="A7" s="17" t="s">
        <v>6</v>
      </c>
      <c r="B7" s="52">
        <v>91.055999999999997</v>
      </c>
      <c r="C7" s="57">
        <v>81.066000000000003</v>
      </c>
      <c r="D7" s="57">
        <v>100</v>
      </c>
      <c r="E7" s="57">
        <v>100</v>
      </c>
      <c r="F7" s="57" t="s">
        <v>71</v>
      </c>
      <c r="G7" s="57">
        <v>113.973</v>
      </c>
      <c r="H7" s="57">
        <v>100</v>
      </c>
      <c r="I7" s="57" t="s">
        <v>71</v>
      </c>
      <c r="J7" s="57" t="s">
        <v>71</v>
      </c>
      <c r="K7" s="57">
        <v>104.011</v>
      </c>
      <c r="L7" s="57" t="s">
        <v>71</v>
      </c>
      <c r="M7" s="57" t="s">
        <v>71</v>
      </c>
      <c r="N7" s="57" t="s">
        <v>71</v>
      </c>
      <c r="O7" s="64" t="s">
        <v>71</v>
      </c>
    </row>
    <row r="8" spans="1:15" ht="21.75" x14ac:dyDescent="0.45">
      <c r="A8" s="17" t="s">
        <v>7</v>
      </c>
      <c r="B8" s="52">
        <v>86.293000000000006</v>
      </c>
      <c r="C8" s="57">
        <v>60.497</v>
      </c>
      <c r="D8" s="57">
        <v>88.305999999999997</v>
      </c>
      <c r="E8" s="57">
        <v>87.766999999999996</v>
      </c>
      <c r="F8" s="57"/>
      <c r="G8" s="57">
        <v>100.696</v>
      </c>
      <c r="H8" s="57">
        <v>101.87</v>
      </c>
      <c r="I8" s="57">
        <v>103.44</v>
      </c>
      <c r="J8" s="57"/>
      <c r="K8" s="57"/>
      <c r="L8" s="57"/>
      <c r="M8" s="57"/>
      <c r="N8" s="57"/>
      <c r="O8" s="64"/>
    </row>
    <row r="9" spans="1:15" ht="21.75" x14ac:dyDescent="0.45">
      <c r="A9" s="17" t="s">
        <v>8</v>
      </c>
      <c r="B9" s="52">
        <v>82.498000000000005</v>
      </c>
      <c r="C9" s="57">
        <v>77.965000000000003</v>
      </c>
      <c r="D9" s="57">
        <v>79.225999999999999</v>
      </c>
      <c r="E9" s="57">
        <v>91.983000000000004</v>
      </c>
      <c r="F9" s="57">
        <v>88.582999999999998</v>
      </c>
      <c r="G9" s="57">
        <v>90.852999999999994</v>
      </c>
      <c r="H9" s="57">
        <v>91.111999999999995</v>
      </c>
      <c r="I9" s="57">
        <v>79.491</v>
      </c>
      <c r="J9" s="57">
        <v>76.335999999999999</v>
      </c>
      <c r="K9" s="57"/>
      <c r="L9" s="57">
        <v>62.045000000000002</v>
      </c>
      <c r="M9" s="57">
        <v>95.183999999999997</v>
      </c>
      <c r="N9" s="57">
        <v>96.091999999999999</v>
      </c>
      <c r="O9" s="64">
        <v>76.909000000000006</v>
      </c>
    </row>
    <row r="10" spans="1:15" ht="21.75" x14ac:dyDescent="0.45">
      <c r="A10" s="17" t="s">
        <v>9</v>
      </c>
      <c r="B10" s="52">
        <v>93.046000000000006</v>
      </c>
      <c r="C10" s="57">
        <v>81.366</v>
      </c>
      <c r="D10" s="57">
        <v>99.772000000000006</v>
      </c>
      <c r="E10" s="57">
        <v>90.954999999999998</v>
      </c>
      <c r="F10" s="57">
        <v>87.224000000000004</v>
      </c>
      <c r="G10" s="57">
        <v>112.259</v>
      </c>
      <c r="H10" s="57">
        <v>87.543999999999997</v>
      </c>
      <c r="I10" s="57"/>
      <c r="J10" s="57">
        <v>90.078999999999994</v>
      </c>
      <c r="K10" s="57"/>
      <c r="L10" s="57">
        <v>100</v>
      </c>
      <c r="M10" s="57"/>
      <c r="N10" s="57">
        <v>100</v>
      </c>
      <c r="O10" s="64"/>
    </row>
    <row r="11" spans="1:15" ht="21.75" x14ac:dyDescent="0.45">
      <c r="A11" s="16" t="s">
        <v>10</v>
      </c>
      <c r="B11" s="61">
        <v>73.397999999999996</v>
      </c>
      <c r="C11" s="61">
        <v>66.61</v>
      </c>
      <c r="D11" s="61">
        <v>74.331000000000003</v>
      </c>
      <c r="E11" s="61">
        <v>96.992000000000004</v>
      </c>
      <c r="F11" s="61">
        <v>78.888000000000005</v>
      </c>
      <c r="G11" s="61">
        <v>81.72</v>
      </c>
      <c r="H11" s="61">
        <v>90.938000000000002</v>
      </c>
      <c r="I11" s="61">
        <v>97.12</v>
      </c>
      <c r="J11" s="61">
        <v>74.331000000000003</v>
      </c>
      <c r="K11" s="61">
        <v>92.992000000000004</v>
      </c>
      <c r="L11" s="61">
        <v>70.373000000000005</v>
      </c>
      <c r="M11" s="61">
        <v>81.09</v>
      </c>
      <c r="N11" s="61">
        <v>100.039</v>
      </c>
      <c r="O11" s="65">
        <v>83.435000000000002</v>
      </c>
    </row>
    <row r="12" spans="1:15" ht="21.75" x14ac:dyDescent="0.45">
      <c r="A12" s="17" t="s">
        <v>5</v>
      </c>
      <c r="B12" s="52">
        <v>73.301000000000002</v>
      </c>
      <c r="C12" s="57">
        <v>66.510999999999996</v>
      </c>
      <c r="D12" s="57">
        <v>74.185000000000002</v>
      </c>
      <c r="E12" s="57">
        <v>96.997</v>
      </c>
      <c r="F12" s="57">
        <v>78.427999999999997</v>
      </c>
      <c r="G12" s="57">
        <v>81.721999999999994</v>
      </c>
      <c r="H12" s="57">
        <v>91.042000000000002</v>
      </c>
      <c r="I12" s="57">
        <v>97.108999999999995</v>
      </c>
      <c r="J12" s="57">
        <v>74.254999999999995</v>
      </c>
      <c r="K12" s="57">
        <v>92.92</v>
      </c>
      <c r="L12" s="57">
        <v>70.373000000000005</v>
      </c>
      <c r="M12" s="57">
        <v>81.09</v>
      </c>
      <c r="N12" s="57">
        <v>100.039</v>
      </c>
      <c r="O12" s="64">
        <v>83.417000000000002</v>
      </c>
    </row>
    <row r="13" spans="1:15" ht="21.75" x14ac:dyDescent="0.45">
      <c r="A13" s="17" t="s">
        <v>6</v>
      </c>
      <c r="B13" s="52">
        <v>102.15600000000001</v>
      </c>
      <c r="C13" s="57">
        <v>102.331</v>
      </c>
      <c r="D13" s="57"/>
      <c r="E13" s="57"/>
      <c r="F13" s="57"/>
      <c r="G13" s="57"/>
      <c r="H13" s="57"/>
      <c r="I13" s="57"/>
      <c r="J13" s="57"/>
      <c r="K13" s="57">
        <v>100</v>
      </c>
      <c r="L13" s="57"/>
      <c r="M13" s="57"/>
      <c r="N13" s="57"/>
      <c r="O13" s="64"/>
    </row>
    <row r="14" spans="1:15" ht="21.75" x14ac:dyDescent="0.45">
      <c r="A14" s="17" t="s">
        <v>11</v>
      </c>
      <c r="B14" s="52">
        <v>90.141999999999996</v>
      </c>
      <c r="C14" s="57">
        <v>87.475999999999999</v>
      </c>
      <c r="D14" s="57">
        <v>93.837999999999994</v>
      </c>
      <c r="E14" s="57">
        <v>100</v>
      </c>
      <c r="F14" s="57">
        <v>101.279</v>
      </c>
      <c r="G14" s="57">
        <v>74.286000000000001</v>
      </c>
      <c r="H14" s="57">
        <v>83.311000000000007</v>
      </c>
      <c r="I14" s="57">
        <v>100</v>
      </c>
      <c r="J14" s="57">
        <v>89.569000000000003</v>
      </c>
      <c r="K14" s="57"/>
      <c r="L14" s="57"/>
      <c r="M14" s="57"/>
      <c r="N14" s="57"/>
      <c r="O14" s="64">
        <v>100</v>
      </c>
    </row>
    <row r="15" spans="1:15" ht="21.75" x14ac:dyDescent="0.45">
      <c r="A15" s="17" t="s">
        <v>12</v>
      </c>
      <c r="B15" s="52">
        <v>102.432</v>
      </c>
      <c r="C15" s="57">
        <v>96.673000000000002</v>
      </c>
      <c r="D15" s="57">
        <v>105.81</v>
      </c>
      <c r="E15" s="57">
        <v>95.153999999999996</v>
      </c>
      <c r="F15" s="57"/>
      <c r="G15" s="57">
        <v>102.29</v>
      </c>
      <c r="H15" s="57">
        <v>100</v>
      </c>
      <c r="I15" s="57"/>
      <c r="J15" s="57"/>
      <c r="K15" s="57"/>
      <c r="L15" s="57"/>
      <c r="M15" s="57"/>
      <c r="N15" s="57"/>
      <c r="O15" s="64"/>
    </row>
    <row r="16" spans="1:15" ht="21.75" x14ac:dyDescent="0.45">
      <c r="A16" s="16" t="s">
        <v>13</v>
      </c>
      <c r="B16" s="61">
        <v>93.203999999999994</v>
      </c>
      <c r="C16" s="61">
        <v>124.03100000000001</v>
      </c>
      <c r="D16" s="61">
        <v>95.738</v>
      </c>
      <c r="E16" s="61">
        <v>92.89</v>
      </c>
      <c r="F16" s="61">
        <v>82.445999999999998</v>
      </c>
      <c r="G16" s="61">
        <v>88.498000000000005</v>
      </c>
      <c r="H16" s="61">
        <v>91.793000000000006</v>
      </c>
      <c r="I16" s="61">
        <v>100.42700000000001</v>
      </c>
      <c r="J16" s="61">
        <v>96.822999999999993</v>
      </c>
      <c r="K16" s="61" t="s">
        <v>71</v>
      </c>
      <c r="L16" s="61">
        <v>83.39</v>
      </c>
      <c r="M16" s="61">
        <v>99.644000000000005</v>
      </c>
      <c r="N16" s="61">
        <v>106.83199999999999</v>
      </c>
      <c r="O16" s="65">
        <v>110.48699999999999</v>
      </c>
    </row>
    <row r="17" spans="1:15" ht="21.75" x14ac:dyDescent="0.45">
      <c r="A17" s="17" t="s">
        <v>14</v>
      </c>
      <c r="B17" s="52">
        <v>93.203999999999994</v>
      </c>
      <c r="C17" s="57">
        <v>124.03100000000001</v>
      </c>
      <c r="D17" s="57">
        <v>95.738</v>
      </c>
      <c r="E17" s="57">
        <v>92.89</v>
      </c>
      <c r="F17" s="57">
        <v>82.445999999999998</v>
      </c>
      <c r="G17" s="57">
        <v>88.498000000000005</v>
      </c>
      <c r="H17" s="57">
        <v>91.793000000000006</v>
      </c>
      <c r="I17" s="57">
        <v>100.42700000000001</v>
      </c>
      <c r="J17" s="57">
        <v>96.822999999999993</v>
      </c>
      <c r="K17" s="57"/>
      <c r="L17" s="57">
        <v>83.39</v>
      </c>
      <c r="M17" s="57">
        <v>99.644000000000005</v>
      </c>
      <c r="N17" s="57">
        <v>106.83199999999999</v>
      </c>
      <c r="O17" s="64">
        <v>110.48699999999999</v>
      </c>
    </row>
  </sheetData>
  <mergeCells count="3">
    <mergeCell ref="A2:A3"/>
    <mergeCell ref="B3:O3"/>
    <mergeCell ref="A1:G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workbookViewId="0">
      <selection activeCell="B19" sqref="B19"/>
    </sheetView>
  </sheetViews>
  <sheetFormatPr defaultColWidth="9.125" defaultRowHeight="19.5" x14ac:dyDescent="0.4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 x14ac:dyDescent="0.45">
      <c r="A1" s="92" t="s">
        <v>66</v>
      </c>
      <c r="B1" s="92"/>
      <c r="C1" s="92"/>
      <c r="D1" s="92"/>
      <c r="E1" s="92"/>
      <c r="F1" s="92"/>
      <c r="G1" s="21"/>
      <c r="H1" s="21"/>
      <c r="I1" s="21"/>
      <c r="J1" s="21"/>
      <c r="K1" s="21"/>
      <c r="L1" s="21"/>
      <c r="M1" s="21"/>
      <c r="N1" s="21"/>
      <c r="O1" s="21"/>
    </row>
    <row r="2" spans="1:15" ht="37.5" customHeight="1" x14ac:dyDescent="0.45">
      <c r="A2" s="89" t="s">
        <v>2</v>
      </c>
      <c r="B2" s="22" t="s">
        <v>19</v>
      </c>
      <c r="C2" s="22" t="s">
        <v>20</v>
      </c>
      <c r="D2" s="22" t="s">
        <v>21</v>
      </c>
      <c r="E2" s="22" t="s">
        <v>22</v>
      </c>
      <c r="F2" s="22" t="s">
        <v>23</v>
      </c>
      <c r="G2" s="22" t="s">
        <v>24</v>
      </c>
      <c r="H2" s="22" t="s">
        <v>25</v>
      </c>
      <c r="I2" s="22" t="s">
        <v>26</v>
      </c>
      <c r="J2" s="22" t="s">
        <v>27</v>
      </c>
      <c r="K2" s="22" t="s">
        <v>28</v>
      </c>
      <c r="L2" s="22" t="s">
        <v>29</v>
      </c>
      <c r="M2" s="22" t="s">
        <v>30</v>
      </c>
      <c r="N2" s="22" t="s">
        <v>31</v>
      </c>
      <c r="O2" s="23" t="s">
        <v>32</v>
      </c>
    </row>
    <row r="3" spans="1:15" ht="16.5" customHeight="1" thickBot="1" x14ac:dyDescent="0.5">
      <c r="A3" s="90"/>
      <c r="B3" s="96" t="s">
        <v>67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21.75" x14ac:dyDescent="0.45">
      <c r="A4" s="14" t="s">
        <v>3</v>
      </c>
      <c r="B4" s="59">
        <v>0.38776442693604452</v>
      </c>
      <c r="C4" s="59">
        <v>1.7346667846712052</v>
      </c>
      <c r="D4" s="59">
        <v>-0.46950134413691558</v>
      </c>
      <c r="E4" s="59">
        <v>-0.26149558255406191</v>
      </c>
      <c r="F4" s="59">
        <v>-1.6351489351231123</v>
      </c>
      <c r="G4" s="59">
        <v>0.55138650215734231</v>
      </c>
      <c r="H4" s="59">
        <v>0.74667294782710769</v>
      </c>
      <c r="I4" s="59">
        <v>1.1644815397165047</v>
      </c>
      <c r="J4" s="59">
        <v>0.180110497237564</v>
      </c>
      <c r="K4" s="59">
        <v>-2.6836665917771256</v>
      </c>
      <c r="L4" s="59">
        <v>0.93550826401641984</v>
      </c>
      <c r="M4" s="59">
        <v>-0.91859692479862076</v>
      </c>
      <c r="N4" s="59">
        <v>-0.36800994357993488</v>
      </c>
      <c r="O4" s="62">
        <v>-0.52745057434860598</v>
      </c>
    </row>
    <row r="5" spans="1:15" ht="21.75" x14ac:dyDescent="0.45">
      <c r="A5" s="16" t="s">
        <v>4</v>
      </c>
      <c r="B5" s="60">
        <v>0.82986069770210236</v>
      </c>
      <c r="C5" s="60">
        <v>3.3239531742458297</v>
      </c>
      <c r="D5" s="60">
        <v>-0.4166666666666714</v>
      </c>
      <c r="E5" s="60">
        <v>-0.51293244570554464</v>
      </c>
      <c r="F5" s="60">
        <v>-1.8434931926898059</v>
      </c>
      <c r="G5" s="60">
        <v>0.9532484060538593</v>
      </c>
      <c r="H5" s="60">
        <v>1.0978055899203696</v>
      </c>
      <c r="I5" s="60">
        <v>0.48974671304608819</v>
      </c>
      <c r="J5" s="60">
        <v>1.2045726352989448</v>
      </c>
      <c r="K5" s="60">
        <v>-2.8788221970554986</v>
      </c>
      <c r="L5" s="60">
        <v>4.0283702013689009</v>
      </c>
      <c r="M5" s="60">
        <v>-1.0451398571723161</v>
      </c>
      <c r="N5" s="60">
        <v>-0.41239991371325857</v>
      </c>
      <c r="O5" s="63">
        <v>-0.71765669487889738</v>
      </c>
    </row>
    <row r="6" spans="1:15" x14ac:dyDescent="0.45">
      <c r="A6" s="17" t="s">
        <v>5</v>
      </c>
      <c r="B6" s="57">
        <v>0.96270701775287648</v>
      </c>
      <c r="C6" s="57">
        <v>3.6879305113885437</v>
      </c>
      <c r="D6" s="57">
        <v>-0.39355904006355047</v>
      </c>
      <c r="E6" s="57">
        <v>-0.47927333864646471</v>
      </c>
      <c r="F6" s="57">
        <v>-2.2166668719136027</v>
      </c>
      <c r="G6" s="57">
        <v>1.0319657689403527</v>
      </c>
      <c r="H6" s="57">
        <v>0.77352762598663105</v>
      </c>
      <c r="I6" s="57">
        <v>0.40323600050562902</v>
      </c>
      <c r="J6" s="57">
        <v>1.1863515934225006</v>
      </c>
      <c r="K6" s="57">
        <v>-2.9464194475037857</v>
      </c>
      <c r="L6" s="57">
        <v>3.9649226524780801</v>
      </c>
      <c r="M6" s="57">
        <v>-1.047818863165034</v>
      </c>
      <c r="N6" s="57">
        <v>-0.41583223847851514</v>
      </c>
      <c r="O6" s="64">
        <v>-0.71895679758699771</v>
      </c>
    </row>
    <row r="7" spans="1:15" x14ac:dyDescent="0.45">
      <c r="A7" s="17" t="s">
        <v>6</v>
      </c>
      <c r="B7" s="57">
        <v>-0.22025707616950285</v>
      </c>
      <c r="C7" s="57">
        <v>-0.6665849773312118</v>
      </c>
      <c r="D7" s="57">
        <v>0</v>
      </c>
      <c r="E7" s="57">
        <v>0</v>
      </c>
      <c r="F7" s="57"/>
      <c r="G7" s="57">
        <v>2.6322716504267873E-3</v>
      </c>
      <c r="H7" s="57">
        <v>0</v>
      </c>
      <c r="I7" s="57"/>
      <c r="J7" s="57"/>
      <c r="K7" s="57">
        <v>1.0963910461397859</v>
      </c>
      <c r="L7" s="57"/>
      <c r="M7" s="57"/>
      <c r="N7" s="57"/>
      <c r="O7" s="64"/>
    </row>
    <row r="8" spans="1:15" x14ac:dyDescent="0.45">
      <c r="A8" s="17" t="s">
        <v>7</v>
      </c>
      <c r="B8" s="57">
        <v>-2.3315563704684479</v>
      </c>
      <c r="C8" s="57">
        <v>-6.4238205723124508</v>
      </c>
      <c r="D8" s="57">
        <v>-2.3131298605042332</v>
      </c>
      <c r="E8" s="57">
        <v>3.409800525491022</v>
      </c>
      <c r="F8" s="57"/>
      <c r="G8" s="57">
        <v>-3.9721946375408379E-3</v>
      </c>
      <c r="H8" s="57">
        <v>0</v>
      </c>
      <c r="I8" s="57">
        <v>-2.3810197899266683</v>
      </c>
      <c r="J8" s="57"/>
      <c r="K8" s="57"/>
      <c r="L8" s="57"/>
      <c r="M8" s="57"/>
      <c r="N8" s="57"/>
      <c r="O8" s="64"/>
    </row>
    <row r="9" spans="1:15" x14ac:dyDescent="0.45">
      <c r="A9" s="17" t="s">
        <v>8</v>
      </c>
      <c r="B9" s="57">
        <v>-1.6440740608271511</v>
      </c>
      <c r="C9" s="57">
        <v>-9.025670945157529</v>
      </c>
      <c r="D9" s="57">
        <v>-0.49859965085465774</v>
      </c>
      <c r="E9" s="57">
        <v>-1.2528180354267278</v>
      </c>
      <c r="F9" s="57">
        <v>3.0909958453105446</v>
      </c>
      <c r="G9" s="57">
        <v>-0.19773049333758763</v>
      </c>
      <c r="H9" s="57">
        <v>3.7214120647063282</v>
      </c>
      <c r="I9" s="57">
        <v>1.8501672069394033</v>
      </c>
      <c r="J9" s="57">
        <v>2.5332437877770246</v>
      </c>
      <c r="K9" s="57"/>
      <c r="L9" s="57">
        <v>9.7753007784855015</v>
      </c>
      <c r="M9" s="57">
        <v>4.2025635637656933E-3</v>
      </c>
      <c r="N9" s="57">
        <v>2.0813820376730519E-3</v>
      </c>
      <c r="O9" s="64">
        <v>-1.3002210375532286E-3</v>
      </c>
    </row>
    <row r="10" spans="1:15" x14ac:dyDescent="0.45">
      <c r="A10" s="17" t="s">
        <v>9</v>
      </c>
      <c r="B10" s="57">
        <v>-1.1200850159404752</v>
      </c>
      <c r="C10" s="57">
        <v>3.4361771099500373</v>
      </c>
      <c r="D10" s="57">
        <v>-8.0176388053700975E-3</v>
      </c>
      <c r="E10" s="57">
        <v>-1.9744145192753422</v>
      </c>
      <c r="F10" s="57">
        <v>0.14236509758897853</v>
      </c>
      <c r="G10" s="57">
        <v>-1.9914440370176436</v>
      </c>
      <c r="H10" s="57">
        <v>-1.4033111836918692</v>
      </c>
      <c r="I10" s="57"/>
      <c r="J10" s="57">
        <v>0.29952121144638966</v>
      </c>
      <c r="K10" s="57"/>
      <c r="L10" s="57">
        <v>0</v>
      </c>
      <c r="M10" s="57"/>
      <c r="N10" s="57">
        <v>0</v>
      </c>
      <c r="O10" s="64"/>
    </row>
    <row r="11" spans="1:15" ht="21.75" x14ac:dyDescent="0.45">
      <c r="A11" s="16" t="s">
        <v>10</v>
      </c>
      <c r="B11" s="61">
        <v>-0.46379170056957264</v>
      </c>
      <c r="C11" s="61">
        <v>-0.4587772912712893</v>
      </c>
      <c r="D11" s="61">
        <v>-0.64028873145301191</v>
      </c>
      <c r="E11" s="61">
        <v>0.27396693787670756</v>
      </c>
      <c r="F11" s="61">
        <v>-1.328330206378979</v>
      </c>
      <c r="G11" s="61">
        <v>-0.15516756875632609</v>
      </c>
      <c r="H11" s="61">
        <v>-1.1468263889643708</v>
      </c>
      <c r="I11" s="61">
        <v>3.1907094361273778</v>
      </c>
      <c r="J11" s="61">
        <v>-4.1965793238558007</v>
      </c>
      <c r="K11" s="61">
        <v>-1.2959994905161665</v>
      </c>
      <c r="L11" s="61">
        <v>-6.9386405712774462</v>
      </c>
      <c r="M11" s="61">
        <v>-2.0924139429868376</v>
      </c>
      <c r="N11" s="61">
        <v>-7.0921985815601829E-2</v>
      </c>
      <c r="O11" s="65">
        <v>-1.438038515463802E-2</v>
      </c>
    </row>
    <row r="12" spans="1:15" x14ac:dyDescent="0.45">
      <c r="A12" s="17" t="s">
        <v>5</v>
      </c>
      <c r="B12" s="57">
        <v>-0.46980868195582559</v>
      </c>
      <c r="C12" s="57">
        <v>-0.46690510752284808</v>
      </c>
      <c r="D12" s="57">
        <v>-0.64021001031299818</v>
      </c>
      <c r="E12" s="57">
        <v>0.26876996392279295</v>
      </c>
      <c r="F12" s="57">
        <v>-1.381920605580504</v>
      </c>
      <c r="G12" s="57">
        <v>-0.15272398499639905</v>
      </c>
      <c r="H12" s="57">
        <v>-1.1669941487456157</v>
      </c>
      <c r="I12" s="57">
        <v>3.2009522088908255</v>
      </c>
      <c r="J12" s="57">
        <v>-4.2155231350696027</v>
      </c>
      <c r="K12" s="57">
        <v>-1.30957059254618</v>
      </c>
      <c r="L12" s="57">
        <v>-6.9386405712774462</v>
      </c>
      <c r="M12" s="57">
        <v>-2.0924139429868376</v>
      </c>
      <c r="N12" s="57">
        <v>-7.0921985815601829E-2</v>
      </c>
      <c r="O12" s="64">
        <v>-1.1986527143491799E-2</v>
      </c>
    </row>
    <row r="13" spans="1:15" x14ac:dyDescent="0.45">
      <c r="A13" s="17" t="s">
        <v>6</v>
      </c>
      <c r="B13" s="57">
        <v>-3.9154267815035837E-3</v>
      </c>
      <c r="C13" s="57">
        <v>9.7723052867593196E-4</v>
      </c>
      <c r="D13" s="57"/>
      <c r="E13" s="57"/>
      <c r="F13" s="57"/>
      <c r="G13" s="57"/>
      <c r="H13" s="57"/>
      <c r="I13" s="57"/>
      <c r="J13" s="57"/>
      <c r="K13" s="57">
        <v>0</v>
      </c>
      <c r="L13" s="57"/>
      <c r="M13" s="57"/>
      <c r="N13" s="57"/>
      <c r="O13" s="64"/>
    </row>
    <row r="14" spans="1:15" x14ac:dyDescent="0.45">
      <c r="A14" s="17" t="s">
        <v>11</v>
      </c>
      <c r="B14" s="57">
        <v>0.77023688417381209</v>
      </c>
      <c r="C14" s="57">
        <v>1.5002958820184773</v>
      </c>
      <c r="D14" s="57">
        <v>-2.1312872975300934E-3</v>
      </c>
      <c r="E14" s="57">
        <v>0</v>
      </c>
      <c r="F14" s="57">
        <v>0.87549800796810473</v>
      </c>
      <c r="G14" s="57">
        <v>-3.7247278382581612</v>
      </c>
      <c r="H14" s="57">
        <v>1.2003360941150731E-3</v>
      </c>
      <c r="I14" s="57">
        <v>0</v>
      </c>
      <c r="J14" s="57">
        <v>-1.1164452383525258E-3</v>
      </c>
      <c r="K14" s="57"/>
      <c r="L14" s="57"/>
      <c r="M14" s="57"/>
      <c r="N14" s="57"/>
      <c r="O14" s="64">
        <v>0</v>
      </c>
    </row>
    <row r="15" spans="1:15" x14ac:dyDescent="0.45">
      <c r="A15" s="17" t="s">
        <v>12</v>
      </c>
      <c r="B15" s="57">
        <v>1.9525529630044502E-3</v>
      </c>
      <c r="C15" s="57">
        <v>3.1033412640937286E-3</v>
      </c>
      <c r="D15" s="57">
        <v>0</v>
      </c>
      <c r="E15" s="57">
        <v>4.2038885969475359E-3</v>
      </c>
      <c r="F15" s="57"/>
      <c r="G15" s="57">
        <v>0</v>
      </c>
      <c r="H15" s="57">
        <v>0</v>
      </c>
      <c r="I15" s="57"/>
      <c r="J15" s="57"/>
      <c r="K15" s="57"/>
      <c r="L15" s="57"/>
      <c r="M15" s="57"/>
      <c r="N15" s="57"/>
      <c r="O15" s="64"/>
    </row>
    <row r="16" spans="1:15" ht="21.75" x14ac:dyDescent="0.45">
      <c r="A16" s="16" t="s">
        <v>13</v>
      </c>
      <c r="B16" s="61">
        <v>-0.15960922519897736</v>
      </c>
      <c r="C16" s="61">
        <v>-4.0082036994040635</v>
      </c>
      <c r="D16" s="61">
        <v>-0.14810179390904921</v>
      </c>
      <c r="E16" s="61">
        <v>-9.6795009679510713E-2</v>
      </c>
      <c r="F16" s="61">
        <v>-0.25527178581366172</v>
      </c>
      <c r="G16" s="61">
        <v>-7.7907121162496651E-2</v>
      </c>
      <c r="H16" s="61">
        <v>-7.625272331139854E-3</v>
      </c>
      <c r="I16" s="61">
        <v>-0.23147228293262856</v>
      </c>
      <c r="J16" s="61">
        <v>-0.80626984940069235</v>
      </c>
      <c r="K16" s="61"/>
      <c r="L16" s="61">
        <v>0</v>
      </c>
      <c r="M16" s="61">
        <v>0.38686278460609458</v>
      </c>
      <c r="N16" s="61">
        <v>-0.39903039343651869</v>
      </c>
      <c r="O16" s="65">
        <v>6.0677413512038925E-2</v>
      </c>
    </row>
    <row r="17" spans="1:15" x14ac:dyDescent="0.45">
      <c r="A17" s="17" t="s">
        <v>14</v>
      </c>
      <c r="B17" s="57">
        <v>-0.15960922519897736</v>
      </c>
      <c r="C17" s="57">
        <v>-4.0082036994040635</v>
      </c>
      <c r="D17" s="57">
        <v>-0.14810179390904921</v>
      </c>
      <c r="E17" s="57">
        <v>-9.6795009679510713E-2</v>
      </c>
      <c r="F17" s="57">
        <v>-0.25527178581366172</v>
      </c>
      <c r="G17" s="57">
        <v>-7.7907121162496651E-2</v>
      </c>
      <c r="H17" s="57">
        <v>-7.625272331139854E-3</v>
      </c>
      <c r="I17" s="57">
        <v>-0.23147228293262856</v>
      </c>
      <c r="J17" s="57">
        <v>-0.80626984940069235</v>
      </c>
      <c r="K17" s="57"/>
      <c r="L17" s="57">
        <v>0</v>
      </c>
      <c r="M17" s="57">
        <v>0.38686278460609458</v>
      </c>
      <c r="N17" s="57">
        <v>-0.39903039343651869</v>
      </c>
      <c r="O17" s="64">
        <v>6.0677413512038925E-2</v>
      </c>
    </row>
    <row r="21" spans="1:15" x14ac:dyDescent="0.45">
      <c r="K21" s="18"/>
    </row>
    <row r="22" spans="1:15" x14ac:dyDescent="0.45">
      <c r="K22" s="18"/>
    </row>
    <row r="23" spans="1:15" x14ac:dyDescent="0.45">
      <c r="K23" s="18"/>
    </row>
    <row r="24" spans="1:15" x14ac:dyDescent="0.45">
      <c r="K24" s="18"/>
    </row>
    <row r="25" spans="1:15" x14ac:dyDescent="0.45">
      <c r="K25" s="18"/>
    </row>
    <row r="26" spans="1:15" x14ac:dyDescent="0.45">
      <c r="K26" s="18"/>
    </row>
    <row r="27" spans="1:15" x14ac:dyDescent="0.45">
      <c r="K27" s="18"/>
    </row>
    <row r="28" spans="1:15" x14ac:dyDescent="0.45">
      <c r="K28" s="18"/>
    </row>
    <row r="29" spans="1:15" x14ac:dyDescent="0.45">
      <c r="K29" s="18"/>
    </row>
    <row r="30" spans="1:15" x14ac:dyDescent="0.45">
      <c r="K30" s="18"/>
    </row>
    <row r="31" spans="1:15" x14ac:dyDescent="0.45">
      <c r="K31" s="18"/>
    </row>
    <row r="32" spans="1:15" x14ac:dyDescent="0.45">
      <c r="K32" s="18"/>
    </row>
    <row r="33" spans="11:11" x14ac:dyDescent="0.45">
      <c r="K33" s="18"/>
    </row>
    <row r="34" spans="11:11" x14ac:dyDescent="0.45">
      <c r="K34" s="18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Normal="100" workbookViewId="0">
      <selection activeCell="A2" sqref="A2:A3"/>
    </sheetView>
  </sheetViews>
  <sheetFormatPr defaultColWidth="9.125" defaultRowHeight="19.5" x14ac:dyDescent="0.45"/>
  <cols>
    <col min="1" max="1" width="15.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 x14ac:dyDescent="0.45">
      <c r="A1" s="98" t="s">
        <v>68</v>
      </c>
      <c r="B1" s="98"/>
      <c r="C1" s="98"/>
      <c r="D1" s="98"/>
      <c r="E1" s="98"/>
      <c r="F1" s="98"/>
      <c r="G1" s="58"/>
      <c r="H1" s="58"/>
      <c r="I1" s="58"/>
      <c r="J1" s="58"/>
      <c r="K1" s="58"/>
      <c r="L1" s="58"/>
      <c r="M1" s="58"/>
      <c r="N1" s="58"/>
      <c r="O1" s="58"/>
    </row>
    <row r="2" spans="1:15" ht="37.5" customHeight="1" x14ac:dyDescent="0.45">
      <c r="A2" s="89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75" t="s">
        <v>32</v>
      </c>
    </row>
    <row r="3" spans="1:15" ht="16.5" customHeight="1" thickBot="1" x14ac:dyDescent="0.5">
      <c r="A3" s="90"/>
      <c r="B3" s="93" t="s">
        <v>69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21.75" x14ac:dyDescent="0.45">
      <c r="A4" s="81" t="s">
        <v>3</v>
      </c>
      <c r="B4" s="66">
        <v>-2.951484965873874E-2</v>
      </c>
      <c r="C4" s="66">
        <v>0.19799267800664211</v>
      </c>
      <c r="D4" s="66">
        <v>-0.29080426344336274</v>
      </c>
      <c r="E4" s="66">
        <v>-5.8228557872723741E-2</v>
      </c>
      <c r="F4" s="66">
        <v>-0.33161293539781411</v>
      </c>
      <c r="G4" s="66">
        <v>0.282353521404616</v>
      </c>
      <c r="H4" s="66">
        <v>0.36370462491494493</v>
      </c>
      <c r="I4" s="66">
        <v>0.83308784540152203</v>
      </c>
      <c r="J4" s="66">
        <v>-0.87683813480566641</v>
      </c>
      <c r="K4" s="66">
        <v>-0.51447536145337835</v>
      </c>
      <c r="L4" s="66">
        <v>-0.86997114242063844</v>
      </c>
      <c r="M4" s="66">
        <v>-0.42176791049148221</v>
      </c>
      <c r="N4" s="66">
        <v>-0.15752839174503208</v>
      </c>
      <c r="O4" s="67">
        <v>-0.27842907385698368</v>
      </c>
    </row>
    <row r="5" spans="1:15" ht="21.75" x14ac:dyDescent="0.45">
      <c r="A5" s="82" t="s">
        <v>4</v>
      </c>
      <c r="B5" s="68">
        <v>0.17388218594747684</v>
      </c>
      <c r="C5" s="68">
        <v>1.0146251279286247</v>
      </c>
      <c r="D5" s="68">
        <v>-0.25091297543039559</v>
      </c>
      <c r="E5" s="68">
        <v>-7.8919677306217295E-2</v>
      </c>
      <c r="F5" s="68">
        <v>-0.58387269090773941</v>
      </c>
      <c r="G5" s="68">
        <v>0.12870172138552505</v>
      </c>
      <c r="H5" s="68">
        <v>0.51348801662270205</v>
      </c>
      <c r="I5" s="68">
        <v>0.995784637907974</v>
      </c>
      <c r="J5" s="68">
        <v>-1.1242223602353647</v>
      </c>
      <c r="K5" s="68">
        <v>-0.28951131884615222</v>
      </c>
      <c r="L5" s="68">
        <v>-1.1918670385166195</v>
      </c>
      <c r="M5" s="68">
        <v>-0.38325867519438361</v>
      </c>
      <c r="N5" s="68">
        <v>-0.18695392285289358</v>
      </c>
      <c r="O5" s="69">
        <v>-0.32890872782803626</v>
      </c>
    </row>
    <row r="6" spans="1:15" ht="21.75" x14ac:dyDescent="0.45">
      <c r="A6" s="83" t="s">
        <v>5</v>
      </c>
      <c r="B6" s="70">
        <v>0.25436863338971705</v>
      </c>
      <c r="C6" s="70">
        <v>1.2042510720905426</v>
      </c>
      <c r="D6" s="70">
        <v>-0.19778825461193605</v>
      </c>
      <c r="E6" s="70">
        <v>-9.4252772785054617E-2</v>
      </c>
      <c r="F6" s="70">
        <v>-0.63570722428701743</v>
      </c>
      <c r="G6" s="70">
        <v>0.12971462781878529</v>
      </c>
      <c r="H6" s="70">
        <v>0.51963468107267374</v>
      </c>
      <c r="I6" s="70">
        <v>1.2221231043711072</v>
      </c>
      <c r="J6" s="70">
        <v>-1.2033681741061173</v>
      </c>
      <c r="K6" s="70">
        <v>-0.29394610987985459</v>
      </c>
      <c r="L6" s="70">
        <v>-1.2374106106555871</v>
      </c>
      <c r="M6" s="70">
        <v>-0.38336161744416586</v>
      </c>
      <c r="N6" s="70">
        <v>-0.19048836614676645</v>
      </c>
      <c r="O6" s="71">
        <v>-0.32891302077894125</v>
      </c>
    </row>
    <row r="7" spans="1:15" ht="21.75" x14ac:dyDescent="0.45">
      <c r="A7" s="83" t="s">
        <v>6</v>
      </c>
      <c r="B7" s="70">
        <v>0</v>
      </c>
      <c r="C7" s="70">
        <v>0</v>
      </c>
      <c r="D7" s="70">
        <v>0</v>
      </c>
      <c r="E7" s="70">
        <v>0</v>
      </c>
      <c r="F7" s="70"/>
      <c r="G7" s="70">
        <v>0</v>
      </c>
      <c r="H7" s="70">
        <v>0</v>
      </c>
      <c r="I7" s="70"/>
      <c r="J7" s="70"/>
      <c r="K7" s="70">
        <v>0</v>
      </c>
      <c r="L7" s="70"/>
      <c r="M7" s="70"/>
      <c r="N7" s="70"/>
      <c r="O7" s="71"/>
    </row>
    <row r="8" spans="1:15" ht="21.75" x14ac:dyDescent="0.45">
      <c r="A8" s="83" t="s">
        <v>7</v>
      </c>
      <c r="B8" s="70">
        <v>-3.4894254750427791</v>
      </c>
      <c r="C8" s="70">
        <v>-2.1147498543783598</v>
      </c>
      <c r="D8" s="70">
        <v>-4.3862403499464051</v>
      </c>
      <c r="E8" s="70">
        <v>4.7126477922139856</v>
      </c>
      <c r="F8" s="70"/>
      <c r="G8" s="70">
        <v>0</v>
      </c>
      <c r="H8" s="70">
        <v>0</v>
      </c>
      <c r="I8" s="70">
        <v>-0.5786124834201587</v>
      </c>
      <c r="J8" s="70"/>
      <c r="K8" s="70"/>
      <c r="L8" s="70"/>
      <c r="M8" s="70"/>
      <c r="N8" s="70"/>
      <c r="O8" s="71"/>
    </row>
    <row r="9" spans="1:15" ht="21.75" x14ac:dyDescent="0.45">
      <c r="A9" s="83" t="s">
        <v>8</v>
      </c>
      <c r="B9" s="70">
        <v>-1.1408028759736339</v>
      </c>
      <c r="C9" s="70">
        <v>-5.7790614765490034</v>
      </c>
      <c r="D9" s="70">
        <v>-0.32208550363603194</v>
      </c>
      <c r="E9" s="70">
        <v>0.68081566532765692</v>
      </c>
      <c r="F9" s="70">
        <v>9.8309528114270961E-2</v>
      </c>
      <c r="G9" s="70">
        <v>0.12342821877651033</v>
      </c>
      <c r="H9" s="70">
        <v>0.55291300173267643</v>
      </c>
      <c r="I9" s="70">
        <v>-0.3622461769867158</v>
      </c>
      <c r="J9" s="70">
        <v>2.1477030951011074</v>
      </c>
      <c r="K9" s="70"/>
      <c r="L9" s="70">
        <v>2.8444031891793315</v>
      </c>
      <c r="M9" s="70">
        <v>0</v>
      </c>
      <c r="N9" s="70">
        <v>0</v>
      </c>
      <c r="O9" s="71">
        <v>0</v>
      </c>
    </row>
    <row r="10" spans="1:15" ht="21.75" x14ac:dyDescent="0.45">
      <c r="A10" s="83" t="s">
        <v>9</v>
      </c>
      <c r="B10" s="70">
        <v>-0.45894624231075909</v>
      </c>
      <c r="C10" s="70">
        <v>1.2290296810704149E-3</v>
      </c>
      <c r="D10" s="70">
        <v>-8.0176388053700975E-3</v>
      </c>
      <c r="E10" s="70">
        <v>-0.80161413458392872</v>
      </c>
      <c r="F10" s="70">
        <v>0</v>
      </c>
      <c r="G10" s="70">
        <v>-0.25146167652965801</v>
      </c>
      <c r="H10" s="70">
        <v>0</v>
      </c>
      <c r="I10" s="70"/>
      <c r="J10" s="70">
        <v>1.1146532564039262</v>
      </c>
      <c r="K10" s="70"/>
      <c r="L10" s="70">
        <v>0</v>
      </c>
      <c r="M10" s="70"/>
      <c r="N10" s="70">
        <v>0</v>
      </c>
      <c r="O10" s="71"/>
    </row>
    <row r="11" spans="1:15" ht="21.75" x14ac:dyDescent="0.45">
      <c r="A11" s="82" t="s">
        <v>10</v>
      </c>
      <c r="B11" s="72">
        <v>-0.45839210155149601</v>
      </c>
      <c r="C11" s="72">
        <v>-0.95461845000890833</v>
      </c>
      <c r="D11" s="72">
        <v>-0.41798963064185557</v>
      </c>
      <c r="E11" s="72">
        <v>-6.6970955211886007E-2</v>
      </c>
      <c r="F11" s="72">
        <v>0.50963204566303943</v>
      </c>
      <c r="G11" s="72">
        <v>0.57846153846152504</v>
      </c>
      <c r="H11" s="72">
        <v>-0.41285659530197449</v>
      </c>
      <c r="I11" s="72">
        <v>0.63310157601881656</v>
      </c>
      <c r="J11" s="72">
        <v>-3.7655159429235141E-2</v>
      </c>
      <c r="K11" s="72">
        <v>-2.0672950344900158</v>
      </c>
      <c r="L11" s="72">
        <v>-0.24381600396908709</v>
      </c>
      <c r="M11" s="72">
        <v>-0.86554683488593298</v>
      </c>
      <c r="N11" s="72">
        <v>0</v>
      </c>
      <c r="O11" s="73">
        <v>-0.35946307442438297</v>
      </c>
    </row>
    <row r="12" spans="1:15" ht="21.75" x14ac:dyDescent="0.45">
      <c r="A12" s="83" t="s">
        <v>5</v>
      </c>
      <c r="B12" s="70">
        <v>-0.46169932510422029</v>
      </c>
      <c r="C12" s="70">
        <v>-0.95897550443005741</v>
      </c>
      <c r="D12" s="70">
        <v>-0.42014550726193534</v>
      </c>
      <c r="E12" s="70">
        <v>-6.7997074065289098E-2</v>
      </c>
      <c r="F12" s="70">
        <v>0.53711751208194869</v>
      </c>
      <c r="G12" s="70">
        <v>0.58092307692308509</v>
      </c>
      <c r="H12" s="70">
        <v>-0.4178333916695891</v>
      </c>
      <c r="I12" s="70">
        <v>0.63525949262145787</v>
      </c>
      <c r="J12" s="70">
        <v>-3.7693684961567442E-2</v>
      </c>
      <c r="K12" s="70">
        <v>-2.0884702113759488</v>
      </c>
      <c r="L12" s="70">
        <v>-0.24381600396908709</v>
      </c>
      <c r="M12" s="70">
        <v>-0.86554683488593298</v>
      </c>
      <c r="N12" s="70">
        <v>0</v>
      </c>
      <c r="O12" s="71">
        <v>-0.35954036169043491</v>
      </c>
    </row>
    <row r="13" spans="1:15" ht="21.75" x14ac:dyDescent="0.45">
      <c r="A13" s="83" t="s">
        <v>6</v>
      </c>
      <c r="B13" s="70">
        <v>0</v>
      </c>
      <c r="C13" s="70">
        <v>0</v>
      </c>
      <c r="D13" s="70"/>
      <c r="E13" s="70"/>
      <c r="F13" s="70"/>
      <c r="G13" s="70"/>
      <c r="H13" s="70"/>
      <c r="I13" s="70"/>
      <c r="J13" s="70"/>
      <c r="K13" s="70">
        <v>0</v>
      </c>
      <c r="L13" s="70"/>
      <c r="M13" s="70"/>
      <c r="N13" s="70"/>
      <c r="O13" s="71"/>
    </row>
    <row r="14" spans="1:15" ht="21.75" x14ac:dyDescent="0.45">
      <c r="A14" s="83" t="s">
        <v>11</v>
      </c>
      <c r="B14" s="70">
        <v>-0.24015316681239085</v>
      </c>
      <c r="C14" s="70">
        <v>5.7161802197214229E-3</v>
      </c>
      <c r="D14" s="70">
        <v>0</v>
      </c>
      <c r="E14" s="70">
        <v>0</v>
      </c>
      <c r="F14" s="70">
        <v>-0.64062316053839652</v>
      </c>
      <c r="G14" s="70">
        <v>-3.7272232446022713</v>
      </c>
      <c r="H14" s="70">
        <v>0</v>
      </c>
      <c r="I14" s="70">
        <v>0</v>
      </c>
      <c r="J14" s="70">
        <v>0</v>
      </c>
      <c r="K14" s="70"/>
      <c r="L14" s="70"/>
      <c r="M14" s="70"/>
      <c r="N14" s="70"/>
      <c r="O14" s="71">
        <v>0</v>
      </c>
    </row>
    <row r="15" spans="1:15" ht="21.75" x14ac:dyDescent="0.45">
      <c r="A15" s="83" t="s">
        <v>12</v>
      </c>
      <c r="B15" s="70">
        <v>0</v>
      </c>
      <c r="C15" s="70">
        <v>0</v>
      </c>
      <c r="D15" s="70">
        <v>0</v>
      </c>
      <c r="E15" s="70">
        <v>0</v>
      </c>
      <c r="F15" s="70"/>
      <c r="G15" s="70">
        <v>0</v>
      </c>
      <c r="H15" s="70">
        <v>0</v>
      </c>
      <c r="I15" s="70"/>
      <c r="J15" s="70"/>
      <c r="K15" s="70"/>
      <c r="L15" s="70"/>
      <c r="M15" s="70"/>
      <c r="N15" s="70"/>
      <c r="O15" s="71"/>
    </row>
    <row r="16" spans="1:15" ht="21.75" x14ac:dyDescent="0.45">
      <c r="A16" s="82" t="s">
        <v>13</v>
      </c>
      <c r="B16" s="72">
        <v>-2.1457846061565533E-3</v>
      </c>
      <c r="C16" s="72">
        <v>0</v>
      </c>
      <c r="D16" s="72">
        <v>0</v>
      </c>
      <c r="E16" s="72">
        <v>-1.0765305573272599E-3</v>
      </c>
      <c r="F16" s="72">
        <v>-0.16952025767079704</v>
      </c>
      <c r="G16" s="72">
        <v>0.12445128297959229</v>
      </c>
      <c r="H16" s="72">
        <v>-3.2681162578001022E-3</v>
      </c>
      <c r="I16" s="72">
        <v>0</v>
      </c>
      <c r="J16" s="72">
        <v>-6.811918793671623E-2</v>
      </c>
      <c r="K16" s="72"/>
      <c r="L16" s="72">
        <v>0</v>
      </c>
      <c r="M16" s="72">
        <v>-0.20031248748045982</v>
      </c>
      <c r="N16" s="72">
        <v>0</v>
      </c>
      <c r="O16" s="73">
        <v>0</v>
      </c>
    </row>
    <row r="17" spans="1:15" ht="21.75" x14ac:dyDescent="0.45">
      <c r="A17" s="83" t="s">
        <v>14</v>
      </c>
      <c r="B17" s="70">
        <v>-2.1457846061565533E-3</v>
      </c>
      <c r="C17" s="70">
        <v>0</v>
      </c>
      <c r="D17" s="70">
        <v>0</v>
      </c>
      <c r="E17" s="70">
        <v>-1.0765305573272599E-3</v>
      </c>
      <c r="F17" s="70">
        <v>-0.16952025767079704</v>
      </c>
      <c r="G17" s="70">
        <v>0.12445128297959229</v>
      </c>
      <c r="H17" s="70">
        <v>-3.2681162578001022E-3</v>
      </c>
      <c r="I17" s="70">
        <v>0</v>
      </c>
      <c r="J17" s="70">
        <v>-6.811918793671623E-2</v>
      </c>
      <c r="K17" s="70"/>
      <c r="L17" s="70">
        <v>0</v>
      </c>
      <c r="M17" s="70">
        <v>-0.20031248748045982</v>
      </c>
      <c r="N17" s="70">
        <v>0</v>
      </c>
      <c r="O17" s="71">
        <v>0</v>
      </c>
    </row>
    <row r="21" spans="1:15" x14ac:dyDescent="0.45">
      <c r="K21" s="18"/>
    </row>
    <row r="22" spans="1:15" x14ac:dyDescent="0.45">
      <c r="K22" s="18"/>
    </row>
    <row r="23" spans="1:15" x14ac:dyDescent="0.45">
      <c r="K23" s="18"/>
    </row>
    <row r="24" spans="1:15" x14ac:dyDescent="0.45">
      <c r="K24" s="18"/>
    </row>
    <row r="25" spans="1:15" x14ac:dyDescent="0.45">
      <c r="K25" s="18"/>
    </row>
    <row r="26" spans="1:15" x14ac:dyDescent="0.45">
      <c r="K26" s="18"/>
    </row>
    <row r="27" spans="1:15" x14ac:dyDescent="0.45">
      <c r="K27" s="18"/>
    </row>
    <row r="28" spans="1:15" x14ac:dyDescent="0.45">
      <c r="K28" s="18"/>
    </row>
    <row r="29" spans="1:15" x14ac:dyDescent="0.45">
      <c r="K29" s="18"/>
    </row>
    <row r="30" spans="1:15" x14ac:dyDescent="0.45">
      <c r="K30" s="18"/>
    </row>
    <row r="31" spans="1:15" x14ac:dyDescent="0.45">
      <c r="K31" s="18"/>
    </row>
    <row r="32" spans="1:15" x14ac:dyDescent="0.45">
      <c r="K32" s="18"/>
    </row>
    <row r="33" spans="11:11" x14ac:dyDescent="0.45">
      <c r="K33" s="18"/>
    </row>
    <row r="34" spans="11:11" x14ac:dyDescent="0.45">
      <c r="K34" s="18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80" zoomScaleNormal="80" workbookViewId="0">
      <pane ySplit="3" topLeftCell="A4" activePane="bottomLeft" state="frozen"/>
      <selection pane="bottomLeft" activeCell="P16" sqref="P16"/>
    </sheetView>
  </sheetViews>
  <sheetFormatPr defaultColWidth="9" defaultRowHeight="19.5" x14ac:dyDescent="0.45"/>
  <cols>
    <col min="1" max="1" width="8.125" style="5" customWidth="1"/>
    <col min="2" max="2" width="10.25" style="5" customWidth="1"/>
    <col min="3" max="8" width="14.125" style="5" customWidth="1"/>
    <col min="9" max="16" width="14.125" style="25" customWidth="1"/>
    <col min="17" max="16384" width="9" style="5"/>
  </cols>
  <sheetData>
    <row r="1" spans="1:19" ht="30" customHeight="1" x14ac:dyDescent="0.45">
      <c r="A1" s="102" t="s">
        <v>46</v>
      </c>
      <c r="B1" s="102"/>
      <c r="C1" s="102"/>
      <c r="D1" s="102"/>
      <c r="E1" s="102"/>
      <c r="F1" s="102"/>
      <c r="G1" s="102"/>
    </row>
    <row r="2" spans="1:19" s="21" customFormat="1" ht="21.75" x14ac:dyDescent="0.45">
      <c r="A2" s="26"/>
      <c r="B2" s="26"/>
      <c r="C2" s="27"/>
      <c r="D2" s="99" t="s">
        <v>4</v>
      </c>
      <c r="E2" s="100"/>
      <c r="F2" s="100"/>
      <c r="G2" s="100"/>
      <c r="H2" s="100"/>
      <c r="I2" s="101"/>
      <c r="J2" s="100" t="s">
        <v>10</v>
      </c>
      <c r="K2" s="100"/>
      <c r="L2" s="100"/>
      <c r="M2" s="100"/>
      <c r="N2" s="100"/>
      <c r="O2" s="99" t="s">
        <v>13</v>
      </c>
      <c r="P2" s="100"/>
    </row>
    <row r="3" spans="1:19" s="21" customFormat="1" ht="43.5" x14ac:dyDescent="0.45">
      <c r="A3" s="28" t="s">
        <v>35</v>
      </c>
      <c r="B3" s="28" t="s">
        <v>34</v>
      </c>
      <c r="C3" s="27" t="s">
        <v>3</v>
      </c>
      <c r="D3" s="29" t="s">
        <v>38</v>
      </c>
      <c r="E3" s="30" t="s">
        <v>5</v>
      </c>
      <c r="F3" s="31" t="s">
        <v>6</v>
      </c>
      <c r="G3" s="31" t="s">
        <v>7</v>
      </c>
      <c r="H3" s="31" t="s">
        <v>8</v>
      </c>
      <c r="I3" s="32" t="s">
        <v>9</v>
      </c>
      <c r="J3" s="33" t="s">
        <v>39</v>
      </c>
      <c r="K3" s="30" t="s">
        <v>5</v>
      </c>
      <c r="L3" s="31" t="s">
        <v>6</v>
      </c>
      <c r="M3" s="31" t="s">
        <v>11</v>
      </c>
      <c r="N3" s="34" t="s">
        <v>12</v>
      </c>
      <c r="O3" s="35" t="s">
        <v>40</v>
      </c>
      <c r="P3" s="31" t="s">
        <v>14</v>
      </c>
    </row>
    <row r="4" spans="1:19" ht="21.75" x14ac:dyDescent="0.45">
      <c r="A4" s="36">
        <v>2018</v>
      </c>
      <c r="B4" s="37" t="s">
        <v>18</v>
      </c>
      <c r="C4" s="55">
        <v>84.16</v>
      </c>
      <c r="D4" s="55">
        <v>87.43</v>
      </c>
      <c r="E4" s="56">
        <v>87.47</v>
      </c>
      <c r="F4" s="56">
        <v>93.57</v>
      </c>
      <c r="G4" s="56">
        <v>93.29</v>
      </c>
      <c r="H4" s="56">
        <v>84.97</v>
      </c>
      <c r="I4" s="56">
        <v>95.302999999999997</v>
      </c>
      <c r="J4" s="55">
        <v>76.7</v>
      </c>
      <c r="K4" s="56">
        <v>76.62</v>
      </c>
      <c r="L4" s="56">
        <v>102.12</v>
      </c>
      <c r="M4" s="56">
        <v>89.543000000000006</v>
      </c>
      <c r="N4" s="56">
        <v>100.24</v>
      </c>
      <c r="O4" s="55">
        <v>93.61</v>
      </c>
      <c r="P4" s="56">
        <v>93.61</v>
      </c>
    </row>
    <row r="5" spans="1:19" ht="21.75" x14ac:dyDescent="0.45">
      <c r="A5" s="36">
        <v>2018</v>
      </c>
      <c r="B5" s="37" t="s">
        <v>17</v>
      </c>
      <c r="C5" s="55">
        <v>83.602999999999994</v>
      </c>
      <c r="D5" s="55">
        <v>86.712999999999994</v>
      </c>
      <c r="E5" s="56">
        <v>86.75</v>
      </c>
      <c r="F5" s="56">
        <v>93.807000000000002</v>
      </c>
      <c r="G5" s="56">
        <v>91.716999999999999</v>
      </c>
      <c r="H5" s="56">
        <v>84.472999999999999</v>
      </c>
      <c r="I5" s="56">
        <v>95.242999999999995</v>
      </c>
      <c r="J5" s="55">
        <v>76.403000000000006</v>
      </c>
      <c r="K5" s="56">
        <v>76.322999999999993</v>
      </c>
      <c r="L5" s="56">
        <v>102.12</v>
      </c>
      <c r="M5" s="56">
        <v>90.29</v>
      </c>
      <c r="N5" s="56">
        <v>100.24</v>
      </c>
      <c r="O5" s="55">
        <v>93.5</v>
      </c>
      <c r="P5" s="56">
        <v>93.5</v>
      </c>
    </row>
    <row r="6" spans="1:19" ht="21.75" x14ac:dyDescent="0.45">
      <c r="A6" s="36">
        <v>2018</v>
      </c>
      <c r="B6" s="37" t="s">
        <v>36</v>
      </c>
      <c r="C6" s="55">
        <v>82.31</v>
      </c>
      <c r="D6" s="55">
        <v>84.882999999999996</v>
      </c>
      <c r="E6" s="56">
        <v>84.9</v>
      </c>
      <c r="F6" s="56">
        <v>93.997</v>
      </c>
      <c r="G6" s="56">
        <v>90.403000000000006</v>
      </c>
      <c r="H6" s="56">
        <v>82.742999999999995</v>
      </c>
      <c r="I6" s="56">
        <v>94.94</v>
      </c>
      <c r="J6" s="55">
        <v>76.010000000000005</v>
      </c>
      <c r="K6" s="56">
        <v>75.930000000000007</v>
      </c>
      <c r="L6" s="56">
        <v>102.12</v>
      </c>
      <c r="M6" s="56">
        <v>90.373000000000005</v>
      </c>
      <c r="N6" s="56">
        <v>100.24</v>
      </c>
      <c r="O6" s="55">
        <v>93.45</v>
      </c>
      <c r="P6" s="56">
        <v>93.45</v>
      </c>
    </row>
    <row r="7" spans="1:19" ht="21.75" x14ac:dyDescent="0.45">
      <c r="A7" s="36">
        <v>2018</v>
      </c>
      <c r="B7" s="37" t="s">
        <v>37</v>
      </c>
      <c r="C7" s="55">
        <v>80.442999999999998</v>
      </c>
      <c r="D7" s="55">
        <v>82.67</v>
      </c>
      <c r="E7" s="56">
        <v>82.593000000000004</v>
      </c>
      <c r="F7" s="56">
        <v>93.43</v>
      </c>
      <c r="G7" s="56">
        <v>88.85</v>
      </c>
      <c r="H7" s="56">
        <v>82.48</v>
      </c>
      <c r="I7" s="56">
        <v>95.44</v>
      </c>
      <c r="J7" s="55">
        <v>74.650000000000006</v>
      </c>
      <c r="K7" s="56">
        <v>74.56</v>
      </c>
      <c r="L7" s="56">
        <v>102.12</v>
      </c>
      <c r="M7" s="56">
        <v>90.39</v>
      </c>
      <c r="N7" s="56">
        <v>100.04</v>
      </c>
      <c r="O7" s="55">
        <v>93.37</v>
      </c>
      <c r="P7" s="56">
        <v>93.37</v>
      </c>
      <c r="Q7" s="79"/>
      <c r="R7" s="78"/>
    </row>
    <row r="8" spans="1:19" ht="21.75" x14ac:dyDescent="0.45">
      <c r="A8" s="36">
        <v>2019</v>
      </c>
      <c r="B8" s="37" t="s">
        <v>18</v>
      </c>
      <c r="C8" s="55">
        <v>80.11</v>
      </c>
      <c r="D8" s="55">
        <v>82.277000000000001</v>
      </c>
      <c r="E8" s="56">
        <v>82.173000000000002</v>
      </c>
      <c r="F8" s="56">
        <v>92.783000000000001</v>
      </c>
      <c r="G8" s="56">
        <v>88.956999999999994</v>
      </c>
      <c r="H8" s="56">
        <v>82.747</v>
      </c>
      <c r="I8" s="56">
        <v>95.6</v>
      </c>
      <c r="J8" s="55">
        <v>74.417000000000002</v>
      </c>
      <c r="K8" s="56">
        <v>74.33</v>
      </c>
      <c r="L8" s="56">
        <v>102.12</v>
      </c>
      <c r="M8" s="56">
        <v>90.08</v>
      </c>
      <c r="N8" s="56">
        <v>100.29300000000001</v>
      </c>
      <c r="O8" s="55">
        <v>93.203000000000003</v>
      </c>
      <c r="P8" s="56">
        <v>93.203000000000003</v>
      </c>
      <c r="Q8" s="79"/>
      <c r="R8" s="78"/>
    </row>
    <row r="9" spans="1:19" ht="21.75" x14ac:dyDescent="0.45">
      <c r="A9" s="36">
        <v>2019</v>
      </c>
      <c r="B9" s="37" t="s">
        <v>17</v>
      </c>
      <c r="C9" s="55">
        <v>80.427000000000007</v>
      </c>
      <c r="D9" s="55">
        <v>82.472999999999999</v>
      </c>
      <c r="E9" s="56">
        <v>82.38</v>
      </c>
      <c r="F9" s="56">
        <v>92.5</v>
      </c>
      <c r="G9" s="56">
        <v>86.59</v>
      </c>
      <c r="H9" s="56">
        <v>83.087000000000003</v>
      </c>
      <c r="I9" s="56">
        <v>95.3</v>
      </c>
      <c r="J9" s="55">
        <v>74.983000000000004</v>
      </c>
      <c r="K9" s="56">
        <v>74.897000000000006</v>
      </c>
      <c r="L9" s="56">
        <v>102.12</v>
      </c>
      <c r="M9" s="56">
        <v>88.433000000000007</v>
      </c>
      <c r="N9" s="56">
        <v>102.43</v>
      </c>
      <c r="O9" s="55">
        <v>93.11</v>
      </c>
      <c r="P9" s="56">
        <v>93.11</v>
      </c>
      <c r="Q9" s="80"/>
      <c r="R9" s="78"/>
    </row>
    <row r="10" spans="1:19" ht="21.75" x14ac:dyDescent="0.45">
      <c r="A10" s="36">
        <v>2019</v>
      </c>
      <c r="B10" s="37" t="s">
        <v>36</v>
      </c>
      <c r="C10" s="55">
        <v>80.093000000000004</v>
      </c>
      <c r="D10" s="55">
        <v>81.900000000000006</v>
      </c>
      <c r="E10" s="56">
        <v>81.790000000000006</v>
      </c>
      <c r="F10" s="56">
        <v>92.19</v>
      </c>
      <c r="G10" s="56">
        <v>87.56</v>
      </c>
      <c r="H10" s="56">
        <v>82.62</v>
      </c>
      <c r="I10" s="56">
        <v>95.13</v>
      </c>
      <c r="J10" s="55">
        <v>75.082999999999998</v>
      </c>
      <c r="K10" s="56">
        <v>75</v>
      </c>
      <c r="L10" s="56">
        <v>102.12</v>
      </c>
      <c r="M10" s="56">
        <v>88.15</v>
      </c>
      <c r="N10" s="56">
        <v>102.43</v>
      </c>
      <c r="O10" s="55">
        <v>93.14</v>
      </c>
      <c r="P10" s="56">
        <v>93.14</v>
      </c>
      <c r="Q10" s="80"/>
      <c r="R10" s="78"/>
    </row>
    <row r="11" spans="1:19" ht="21.75" x14ac:dyDescent="0.45">
      <c r="A11" s="36">
        <v>2019</v>
      </c>
      <c r="B11" s="37" t="s">
        <v>37</v>
      </c>
      <c r="C11" s="55">
        <v>80.832999999999998</v>
      </c>
      <c r="D11" s="55">
        <v>83.32</v>
      </c>
      <c r="E11" s="56">
        <v>83.197000000000003</v>
      </c>
      <c r="F11" s="56">
        <v>92.793000000000006</v>
      </c>
      <c r="G11" s="56">
        <v>88.043000000000006</v>
      </c>
      <c r="H11" s="56">
        <v>84.582999999999998</v>
      </c>
      <c r="I11" s="56">
        <v>94.692999999999998</v>
      </c>
      <c r="J11" s="55">
        <v>74.576999999999998</v>
      </c>
      <c r="K11" s="56">
        <v>74.486999999999995</v>
      </c>
      <c r="L11" s="56">
        <v>102.12</v>
      </c>
      <c r="M11" s="56">
        <v>88.747</v>
      </c>
      <c r="N11" s="56">
        <v>102.43</v>
      </c>
      <c r="O11" s="55">
        <v>93.33</v>
      </c>
      <c r="P11" s="56">
        <v>93.33</v>
      </c>
      <c r="Q11" s="80"/>
      <c r="R11" s="78"/>
    </row>
    <row r="12" spans="1:19" ht="21.75" x14ac:dyDescent="0.45">
      <c r="A12" s="36">
        <v>2020</v>
      </c>
      <c r="B12" s="37" t="s">
        <v>18</v>
      </c>
      <c r="C12" s="55">
        <v>81.069999999999993</v>
      </c>
      <c r="D12" s="55">
        <v>83.972999999999999</v>
      </c>
      <c r="E12" s="56">
        <v>83.903000000000006</v>
      </c>
      <c r="F12" s="56">
        <v>91.543000000000006</v>
      </c>
      <c r="G12" s="56">
        <v>86.742999999999995</v>
      </c>
      <c r="H12" s="56">
        <v>84.46</v>
      </c>
      <c r="I12" s="56">
        <v>94.32</v>
      </c>
      <c r="J12" s="55">
        <v>74.046999999999997</v>
      </c>
      <c r="K12" s="56">
        <v>73.953000000000003</v>
      </c>
      <c r="L12" s="56">
        <v>102.16</v>
      </c>
      <c r="M12" s="56">
        <v>89.03</v>
      </c>
      <c r="N12" s="56">
        <v>102.43</v>
      </c>
      <c r="O12" s="55">
        <v>93.397000000000006</v>
      </c>
      <c r="P12" s="56">
        <v>93.397000000000006</v>
      </c>
      <c r="Q12" s="80"/>
      <c r="R12" s="78"/>
    </row>
    <row r="13" spans="1:19" ht="21.75" x14ac:dyDescent="0.45">
      <c r="A13" s="36">
        <v>2020</v>
      </c>
      <c r="B13" s="37" t="s">
        <v>17</v>
      </c>
      <c r="C13" s="55">
        <v>80.977000000000004</v>
      </c>
      <c r="D13" s="55">
        <v>83.99</v>
      </c>
      <c r="E13" s="56">
        <v>83.93</v>
      </c>
      <c r="F13" s="56">
        <v>91.257000000000005</v>
      </c>
      <c r="G13" s="56">
        <v>88.352999999999994</v>
      </c>
      <c r="H13" s="56">
        <v>83.876999999999995</v>
      </c>
      <c r="I13" s="56">
        <v>94.1</v>
      </c>
      <c r="J13" s="55">
        <v>73.739999999999995</v>
      </c>
      <c r="K13" s="56">
        <v>73.647000000000006</v>
      </c>
      <c r="L13" s="56">
        <v>102.16</v>
      </c>
      <c r="M13" s="56">
        <v>89.453000000000003</v>
      </c>
      <c r="N13" s="56">
        <v>102.43</v>
      </c>
      <c r="O13" s="55">
        <v>93.352999999999994</v>
      </c>
      <c r="P13" s="56">
        <v>93.352999999999994</v>
      </c>
      <c r="Q13" s="80"/>
      <c r="R13" s="78"/>
    </row>
    <row r="14" spans="1:19" ht="21.75" x14ac:dyDescent="0.45">
      <c r="A14" s="36">
        <v>2020</v>
      </c>
      <c r="B14" s="37" t="s">
        <v>36</v>
      </c>
      <c r="C14" s="55">
        <v>80.537999999999997</v>
      </c>
      <c r="D14" s="55">
        <v>83.561999999999998</v>
      </c>
      <c r="E14" s="56">
        <v>83.489000000000004</v>
      </c>
      <c r="F14" s="56">
        <v>91.350999999999999</v>
      </c>
      <c r="G14" s="56">
        <v>88.313000000000002</v>
      </c>
      <c r="H14" s="56">
        <v>83.754000000000005</v>
      </c>
      <c r="I14" s="56">
        <v>93.867999999999995</v>
      </c>
      <c r="J14" s="55">
        <v>73.242000000000004</v>
      </c>
      <c r="K14" s="56">
        <v>73.144000000000005</v>
      </c>
      <c r="L14" s="56">
        <v>102.15600000000001</v>
      </c>
      <c r="M14" s="56">
        <v>90.358000000000004</v>
      </c>
      <c r="N14" s="56">
        <v>102.432</v>
      </c>
      <c r="O14" s="55">
        <v>93.424000000000007</v>
      </c>
      <c r="P14" s="56">
        <v>93.424000000000007</v>
      </c>
      <c r="Q14" s="79"/>
      <c r="R14" s="77"/>
      <c r="S14" s="38"/>
    </row>
    <row r="15" spans="1:19" ht="21.75" x14ac:dyDescent="0.45">
      <c r="A15" s="36">
        <v>2020</v>
      </c>
      <c r="B15" s="37" t="s">
        <v>37</v>
      </c>
      <c r="C15" s="55">
        <v>80.599999999999994</v>
      </c>
      <c r="D15" s="55">
        <v>83.695999999999998</v>
      </c>
      <c r="E15" s="56">
        <v>83.635999999999996</v>
      </c>
      <c r="F15" s="56">
        <v>91.153999999999996</v>
      </c>
      <c r="G15" s="56">
        <v>88.320999999999998</v>
      </c>
      <c r="H15" s="56">
        <v>83.584999999999994</v>
      </c>
      <c r="I15" s="56">
        <v>93.793000000000006</v>
      </c>
      <c r="J15" s="55">
        <v>73.186999999999998</v>
      </c>
      <c r="K15" s="56">
        <v>73.09</v>
      </c>
      <c r="L15" s="56">
        <v>102.15600000000001</v>
      </c>
      <c r="M15" s="56">
        <v>90.323999999999998</v>
      </c>
      <c r="N15" s="56">
        <v>102.432</v>
      </c>
      <c r="O15" s="55">
        <v>93.307000000000002</v>
      </c>
      <c r="P15" s="56">
        <v>93.307000000000002</v>
      </c>
      <c r="Q15" s="80"/>
      <c r="R15" s="78"/>
    </row>
    <row r="16" spans="1:19" ht="21.75" x14ac:dyDescent="0.45">
      <c r="A16" s="36">
        <v>2021</v>
      </c>
      <c r="B16" s="37" t="s">
        <v>44</v>
      </c>
      <c r="C16" s="55">
        <v>81.314999999999998</v>
      </c>
      <c r="D16" s="55">
        <v>84.54</v>
      </c>
      <c r="E16" s="56">
        <v>84.522999999999996</v>
      </c>
      <c r="F16" s="56">
        <v>91.055999999999997</v>
      </c>
      <c r="G16" s="56">
        <v>89.412999999999997</v>
      </c>
      <c r="H16" s="56">
        <v>83.45</v>
      </c>
      <c r="I16" s="56">
        <v>93.474999999999994</v>
      </c>
      <c r="J16" s="55">
        <v>73.736000000000004</v>
      </c>
      <c r="K16" s="56">
        <v>73.641000000000005</v>
      </c>
      <c r="L16" s="56">
        <v>102.15600000000001</v>
      </c>
      <c r="M16" s="56">
        <v>90.358999999999995</v>
      </c>
      <c r="N16" s="56">
        <v>102.432</v>
      </c>
      <c r="O16" s="55">
        <v>93.206000000000003</v>
      </c>
      <c r="P16" s="56">
        <v>93.206000000000003</v>
      </c>
      <c r="Q16" s="80"/>
      <c r="R16" s="78"/>
    </row>
    <row r="17" spans="1:18" ht="21.75" x14ac:dyDescent="0.45">
      <c r="A17" s="36">
        <v>2021</v>
      </c>
      <c r="B17" s="37" t="s">
        <v>70</v>
      </c>
      <c r="C17" s="55">
        <v>81.290999999999997</v>
      </c>
      <c r="D17" s="55">
        <v>84.686999999999998</v>
      </c>
      <c r="E17" s="56">
        <v>84.738</v>
      </c>
      <c r="F17" s="56">
        <v>91.055999999999997</v>
      </c>
      <c r="G17" s="56">
        <v>86.293000000000006</v>
      </c>
      <c r="H17" s="56">
        <v>82.498000000000005</v>
      </c>
      <c r="I17" s="56">
        <v>93.046000000000006</v>
      </c>
      <c r="J17" s="55">
        <v>73.397999999999996</v>
      </c>
      <c r="K17" s="56">
        <v>73.301000000000002</v>
      </c>
      <c r="L17" s="56">
        <v>102.15600000000001</v>
      </c>
      <c r="M17" s="56">
        <v>90.141999999999996</v>
      </c>
      <c r="N17" s="56">
        <v>102.432</v>
      </c>
      <c r="O17" s="55">
        <v>93.203999999999994</v>
      </c>
      <c r="P17" s="56">
        <v>93.203999999999994</v>
      </c>
      <c r="Q17" s="80"/>
      <c r="R17" s="78"/>
    </row>
    <row r="18" spans="1:18" x14ac:dyDescent="0.45">
      <c r="A18" s="39"/>
      <c r="B18" s="39"/>
      <c r="I18" s="5"/>
      <c r="J18" s="5"/>
      <c r="K18" s="5"/>
      <c r="L18" s="5"/>
      <c r="M18" s="5"/>
      <c r="N18" s="5"/>
      <c r="O18" s="5"/>
      <c r="P18" s="5"/>
      <c r="Q18" s="80"/>
      <c r="R18" s="78"/>
    </row>
    <row r="19" spans="1:18" ht="21.75" x14ac:dyDescent="0.45">
      <c r="A19" s="39"/>
      <c r="B19" s="39"/>
      <c r="C19" s="40"/>
      <c r="D19" s="40"/>
      <c r="E19" s="38"/>
      <c r="F19" s="38"/>
      <c r="G19" s="38"/>
      <c r="H19" s="38"/>
      <c r="I19" s="38"/>
      <c r="J19" s="40"/>
      <c r="K19" s="38"/>
      <c r="L19" s="38"/>
      <c r="M19" s="38"/>
      <c r="N19" s="38"/>
      <c r="O19" s="40"/>
      <c r="P19" s="38"/>
      <c r="Q19" s="79"/>
      <c r="R19" s="78"/>
    </row>
    <row r="20" spans="1:18" ht="21.75" x14ac:dyDescent="0.45">
      <c r="A20" s="39"/>
      <c r="B20" s="39"/>
      <c r="C20" s="40"/>
      <c r="D20" s="40"/>
      <c r="E20" s="38"/>
      <c r="F20" s="38"/>
      <c r="G20" s="38"/>
      <c r="H20" s="38"/>
      <c r="I20" s="38"/>
      <c r="J20" s="40"/>
      <c r="K20" s="38"/>
      <c r="L20" s="38"/>
      <c r="M20" s="38"/>
      <c r="N20" s="38"/>
      <c r="O20" s="40"/>
      <c r="P20" s="38"/>
      <c r="Q20" s="80"/>
      <c r="R20" s="78"/>
    </row>
    <row r="21" spans="1:18" ht="21.75" x14ac:dyDescent="0.45">
      <c r="A21" s="39"/>
      <c r="B21" s="39"/>
      <c r="C21" s="40"/>
      <c r="D21" s="40"/>
      <c r="E21" s="38"/>
      <c r="F21" s="38"/>
      <c r="G21" s="38"/>
      <c r="H21" s="38"/>
      <c r="I21" s="38"/>
      <c r="J21" s="40"/>
      <c r="K21" s="38"/>
      <c r="L21" s="38"/>
      <c r="M21" s="38"/>
      <c r="N21" s="38"/>
      <c r="O21" s="40"/>
      <c r="P21" s="77"/>
    </row>
    <row r="22" spans="1:18" ht="21.75" x14ac:dyDescent="0.45">
      <c r="A22" s="39"/>
      <c r="B22" s="39"/>
      <c r="C22" s="40"/>
      <c r="D22" s="38"/>
      <c r="E22" s="38"/>
      <c r="F22" s="38"/>
      <c r="G22" s="38"/>
      <c r="H22" s="38"/>
      <c r="I22" s="38"/>
      <c r="J22" s="40"/>
      <c r="K22" s="38"/>
      <c r="L22" s="38"/>
      <c r="M22" s="38"/>
      <c r="N22" s="38"/>
      <c r="O22" s="40"/>
      <c r="P22" s="38"/>
    </row>
    <row r="23" spans="1:18" ht="21.75" x14ac:dyDescent="0.45">
      <c r="A23" s="39"/>
      <c r="B23" s="39"/>
      <c r="C23" s="38"/>
      <c r="D23" s="38"/>
      <c r="E23" s="38"/>
      <c r="F23" s="38"/>
      <c r="G23" s="38"/>
      <c r="H23" s="38"/>
      <c r="I23" s="38"/>
      <c r="J23" s="40"/>
      <c r="K23" s="38"/>
      <c r="L23" s="38"/>
      <c r="M23" s="38"/>
      <c r="N23" s="38"/>
      <c r="O23" s="38"/>
      <c r="P23" s="38"/>
    </row>
    <row r="24" spans="1:18" x14ac:dyDescent="0.45">
      <c r="A24" s="39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8" x14ac:dyDescent="0.45">
      <c r="A25" s="39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8" x14ac:dyDescent="0.45">
      <c r="A26" s="39"/>
      <c r="B26" s="39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8" x14ac:dyDescent="0.45">
      <c r="A27" s="39"/>
      <c r="B27" s="39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8" x14ac:dyDescent="0.45">
      <c r="A28" s="39"/>
      <c r="B28" s="39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8" x14ac:dyDescent="0.45">
      <c r="A29" s="39"/>
      <c r="B29" s="39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8" x14ac:dyDescent="0.45">
      <c r="A30" s="39"/>
      <c r="B30" s="39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8" x14ac:dyDescent="0.45">
      <c r="A31" s="39"/>
      <c r="B31" s="39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8" x14ac:dyDescent="0.45">
      <c r="A32" s="39"/>
      <c r="B32" s="39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45">
      <c r="A33" s="39"/>
      <c r="B33" s="39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x14ac:dyDescent="0.45">
      <c r="C34" s="25"/>
      <c r="D34" s="25"/>
      <c r="E34" s="25"/>
      <c r="F34" s="25"/>
      <c r="G34" s="25"/>
      <c r="H34" s="25"/>
    </row>
    <row r="35" spans="1:16" x14ac:dyDescent="0.45">
      <c r="C35" s="25"/>
      <c r="D35" s="25"/>
      <c r="E35" s="25"/>
      <c r="F35" s="25"/>
      <c r="G35" s="25"/>
      <c r="H35" s="25"/>
    </row>
    <row r="36" spans="1:16" x14ac:dyDescent="0.45">
      <c r="C36" s="25"/>
      <c r="D36" s="25"/>
      <c r="E36" s="25"/>
      <c r="F36" s="25"/>
      <c r="G36" s="25"/>
      <c r="H36" s="25"/>
    </row>
    <row r="37" spans="1:16" x14ac:dyDescent="0.45">
      <c r="C37" s="25"/>
      <c r="D37" s="25"/>
      <c r="E37" s="25"/>
      <c r="F37" s="25"/>
      <c r="G37" s="25"/>
      <c r="H37" s="25"/>
      <c r="J37" s="43"/>
    </row>
    <row r="38" spans="1:16" x14ac:dyDescent="0.45">
      <c r="C38" s="25"/>
      <c r="D38" s="25"/>
      <c r="E38" s="25"/>
      <c r="F38" s="25"/>
      <c r="G38" s="25"/>
      <c r="H38" s="25"/>
    </row>
    <row r="39" spans="1:16" x14ac:dyDescent="0.45">
      <c r="C39" s="25"/>
      <c r="D39" s="25"/>
      <c r="E39" s="25"/>
      <c r="F39" s="25"/>
      <c r="G39" s="25"/>
      <c r="H39" s="25"/>
    </row>
    <row r="40" spans="1:16" x14ac:dyDescent="0.45">
      <c r="C40" s="25"/>
      <c r="D40" s="25"/>
      <c r="E40" s="25"/>
      <c r="F40" s="25"/>
      <c r="G40" s="25"/>
      <c r="H40" s="25"/>
    </row>
    <row r="41" spans="1:16" x14ac:dyDescent="0.45">
      <c r="C41" s="25"/>
      <c r="D41" s="25"/>
      <c r="E41" s="25"/>
      <c r="F41" s="25"/>
      <c r="G41" s="25"/>
      <c r="H41" s="25"/>
    </row>
    <row r="42" spans="1:16" x14ac:dyDescent="0.45">
      <c r="C42" s="25"/>
      <c r="D42" s="25"/>
      <c r="E42" s="25"/>
      <c r="F42" s="25"/>
      <c r="G42" s="25"/>
      <c r="H42" s="25"/>
    </row>
    <row r="43" spans="1:16" x14ac:dyDescent="0.45">
      <c r="C43" s="25"/>
      <c r="D43" s="25"/>
      <c r="E43" s="25"/>
      <c r="F43" s="25"/>
      <c r="G43" s="25"/>
      <c r="H43" s="25"/>
    </row>
    <row r="44" spans="1:16" x14ac:dyDescent="0.45">
      <c r="C44" s="25"/>
      <c r="D44" s="25"/>
      <c r="E44" s="25"/>
      <c r="F44" s="25"/>
      <c r="G44" s="25"/>
      <c r="H44" s="25"/>
    </row>
    <row r="45" spans="1:16" x14ac:dyDescent="0.45">
      <c r="C45" s="25"/>
      <c r="D45" s="25"/>
      <c r="E45" s="25"/>
      <c r="F45" s="25"/>
      <c r="G45" s="25"/>
      <c r="H45" s="25"/>
    </row>
    <row r="46" spans="1:16" x14ac:dyDescent="0.45">
      <c r="C46" s="25"/>
      <c r="D46" s="25"/>
      <c r="E46" s="25"/>
      <c r="F46" s="25"/>
      <c r="G46" s="25"/>
      <c r="H46" s="25"/>
    </row>
    <row r="47" spans="1:16" x14ac:dyDescent="0.45">
      <c r="C47" s="25"/>
      <c r="D47" s="25"/>
      <c r="E47" s="25"/>
      <c r="F47" s="25"/>
      <c r="G47" s="25"/>
      <c r="H47" s="25"/>
    </row>
    <row r="48" spans="1:16" x14ac:dyDescent="0.45">
      <c r="C48" s="25"/>
      <c r="D48" s="25"/>
      <c r="E48" s="25"/>
      <c r="F48" s="25"/>
      <c r="G48" s="25"/>
      <c r="H48" s="25"/>
    </row>
    <row r="49" spans="3:8" x14ac:dyDescent="0.45">
      <c r="C49" s="25"/>
      <c r="D49" s="25"/>
      <c r="E49" s="25"/>
      <c r="F49" s="25"/>
      <c r="G49" s="25"/>
      <c r="H49" s="25"/>
    </row>
    <row r="50" spans="3:8" x14ac:dyDescent="0.45">
      <c r="C50" s="25"/>
      <c r="D50" s="25"/>
      <c r="E50" s="25"/>
      <c r="F50" s="25"/>
      <c r="G50" s="25"/>
      <c r="H50" s="25"/>
    </row>
    <row r="51" spans="3:8" x14ac:dyDescent="0.45">
      <c r="C51" s="25"/>
      <c r="D51" s="25"/>
      <c r="E51" s="25"/>
      <c r="F51" s="25"/>
      <c r="G51" s="25"/>
      <c r="H51" s="25"/>
    </row>
    <row r="52" spans="3:8" x14ac:dyDescent="0.45">
      <c r="C52" s="25"/>
      <c r="D52" s="25"/>
      <c r="E52" s="25"/>
      <c r="F52" s="25"/>
      <c r="G52" s="25"/>
      <c r="H52" s="25"/>
    </row>
    <row r="53" spans="3:8" x14ac:dyDescent="0.45">
      <c r="C53" s="25"/>
      <c r="D53" s="25"/>
      <c r="E53" s="25"/>
      <c r="F53" s="25"/>
      <c r="G53" s="25"/>
      <c r="H53" s="25"/>
    </row>
    <row r="54" spans="3:8" x14ac:dyDescent="0.45">
      <c r="C54" s="25"/>
      <c r="D54" s="25"/>
      <c r="E54" s="25"/>
      <c r="F54" s="25"/>
      <c r="G54" s="25"/>
      <c r="H54" s="25"/>
    </row>
    <row r="55" spans="3:8" x14ac:dyDescent="0.45">
      <c r="C55" s="25"/>
      <c r="D55" s="25"/>
      <c r="E55" s="25"/>
      <c r="F55" s="25"/>
      <c r="G55" s="25"/>
      <c r="H55" s="25"/>
    </row>
    <row r="56" spans="3:8" x14ac:dyDescent="0.45">
      <c r="C56" s="25"/>
      <c r="D56" s="25"/>
      <c r="E56" s="25"/>
      <c r="F56" s="25"/>
      <c r="G56" s="25"/>
      <c r="H56" s="25"/>
    </row>
    <row r="57" spans="3:8" x14ac:dyDescent="0.45">
      <c r="C57" s="25"/>
      <c r="D57" s="25"/>
      <c r="E57" s="25"/>
      <c r="F57" s="25"/>
      <c r="G57" s="25"/>
      <c r="H57" s="25"/>
    </row>
    <row r="58" spans="3:8" x14ac:dyDescent="0.45">
      <c r="C58" s="25"/>
      <c r="D58" s="25"/>
      <c r="E58" s="25"/>
      <c r="F58" s="25"/>
      <c r="G58" s="25"/>
      <c r="H58" s="25"/>
    </row>
    <row r="59" spans="3:8" x14ac:dyDescent="0.45">
      <c r="C59" s="25"/>
      <c r="D59" s="25"/>
      <c r="E59" s="25"/>
      <c r="F59" s="25"/>
      <c r="G59" s="25"/>
      <c r="H59" s="2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80" zoomScaleNormal="80" workbookViewId="0">
      <pane ySplit="3" topLeftCell="A4" activePane="bottomLeft" state="frozen"/>
      <selection pane="bottomLeft" activeCell="P13" sqref="P13"/>
    </sheetView>
  </sheetViews>
  <sheetFormatPr defaultColWidth="9" defaultRowHeight="19.5" x14ac:dyDescent="0.45"/>
  <cols>
    <col min="1" max="1" width="8.125" style="5" customWidth="1"/>
    <col min="2" max="2" width="9.875" style="5" customWidth="1"/>
    <col min="3" max="7" width="14.125" style="5" customWidth="1"/>
    <col min="8" max="15" width="14.125" style="25" customWidth="1"/>
    <col min="16" max="16" width="14.25" style="5" bestFit="1" customWidth="1"/>
    <col min="17" max="16384" width="9" style="5"/>
  </cols>
  <sheetData>
    <row r="1" spans="1:16" ht="30" customHeight="1" x14ac:dyDescent="0.45">
      <c r="A1" s="102" t="s">
        <v>47</v>
      </c>
      <c r="B1" s="102"/>
      <c r="C1" s="102"/>
      <c r="D1" s="102"/>
      <c r="E1" s="102"/>
      <c r="F1" s="102"/>
      <c r="G1" s="102"/>
    </row>
    <row r="2" spans="1:16" ht="21.75" x14ac:dyDescent="0.45">
      <c r="A2" s="26"/>
      <c r="B2" s="26"/>
      <c r="C2" s="27"/>
      <c r="D2" s="99" t="s">
        <v>4</v>
      </c>
      <c r="E2" s="100"/>
      <c r="F2" s="100"/>
      <c r="G2" s="100"/>
      <c r="H2" s="100"/>
      <c r="I2" s="101"/>
      <c r="J2" s="100" t="s">
        <v>10</v>
      </c>
      <c r="K2" s="100"/>
      <c r="L2" s="100"/>
      <c r="M2" s="100"/>
      <c r="N2" s="100"/>
      <c r="O2" s="99" t="s">
        <v>13</v>
      </c>
      <c r="P2" s="100"/>
    </row>
    <row r="3" spans="1:16" ht="43.5" x14ac:dyDescent="0.45">
      <c r="A3" s="28" t="s">
        <v>35</v>
      </c>
      <c r="B3" s="28" t="s">
        <v>34</v>
      </c>
      <c r="C3" s="27" t="s">
        <v>3</v>
      </c>
      <c r="D3" s="29" t="s">
        <v>38</v>
      </c>
      <c r="E3" s="30" t="s">
        <v>5</v>
      </c>
      <c r="F3" s="31" t="s">
        <v>6</v>
      </c>
      <c r="G3" s="31" t="s">
        <v>7</v>
      </c>
      <c r="H3" s="31" t="s">
        <v>8</v>
      </c>
      <c r="I3" s="32" t="s">
        <v>9</v>
      </c>
      <c r="J3" s="33" t="s">
        <v>39</v>
      </c>
      <c r="K3" s="30" t="s">
        <v>5</v>
      </c>
      <c r="L3" s="31" t="s">
        <v>6</v>
      </c>
      <c r="M3" s="31" t="s">
        <v>11</v>
      </c>
      <c r="N3" s="34" t="s">
        <v>12</v>
      </c>
      <c r="O3" s="35" t="s">
        <v>40</v>
      </c>
      <c r="P3" s="31" t="s">
        <v>14</v>
      </c>
    </row>
    <row r="4" spans="1:16" ht="21.75" x14ac:dyDescent="0.45">
      <c r="A4" s="36">
        <v>2019</v>
      </c>
      <c r="B4" s="44" t="s">
        <v>18</v>
      </c>
      <c r="C4" s="55">
        <v>-4.8120000000000003</v>
      </c>
      <c r="D4" s="55">
        <v>-5.8940000000000001</v>
      </c>
      <c r="E4" s="56">
        <v>-6.056</v>
      </c>
      <c r="F4" s="56">
        <v>-0.84099999999999997</v>
      </c>
      <c r="G4" s="56">
        <v>-4.6449999999999996</v>
      </c>
      <c r="H4" s="56">
        <v>-2.6160000000000001</v>
      </c>
      <c r="I4" s="56">
        <v>0.312</v>
      </c>
      <c r="J4" s="55">
        <v>-2.9769999999999999</v>
      </c>
      <c r="K4" s="56">
        <v>-2.9889999999999999</v>
      </c>
      <c r="L4" s="56">
        <v>0</v>
      </c>
      <c r="M4" s="56">
        <v>0.6</v>
      </c>
      <c r="N4" s="56">
        <v>5.2999999999999999E-2</v>
      </c>
      <c r="O4" s="55">
        <v>-0.435</v>
      </c>
      <c r="P4" s="56">
        <v>-0.435</v>
      </c>
    </row>
    <row r="5" spans="1:16" ht="21.75" x14ac:dyDescent="0.45">
      <c r="A5" s="36">
        <v>2019</v>
      </c>
      <c r="B5" s="44" t="s">
        <v>17</v>
      </c>
      <c r="C5" s="55">
        <v>-3.7989999999999999</v>
      </c>
      <c r="D5" s="55">
        <v>-4.8899999999999997</v>
      </c>
      <c r="E5" s="56">
        <v>-5.0369999999999999</v>
      </c>
      <c r="F5" s="56">
        <v>-1.393</v>
      </c>
      <c r="G5" s="56">
        <v>-5.59</v>
      </c>
      <c r="H5" s="56">
        <v>-1.641</v>
      </c>
      <c r="I5" s="56">
        <v>0.06</v>
      </c>
      <c r="J5" s="55">
        <v>-1.859</v>
      </c>
      <c r="K5" s="56">
        <v>-1.8680000000000001</v>
      </c>
      <c r="L5" s="56">
        <v>0</v>
      </c>
      <c r="M5" s="56">
        <v>-2.0569999999999999</v>
      </c>
      <c r="N5" s="56">
        <v>2.1850000000000001</v>
      </c>
      <c r="O5" s="55">
        <v>-0.41699999999999998</v>
      </c>
      <c r="P5" s="56">
        <v>-0.41699999999999998</v>
      </c>
    </row>
    <row r="6" spans="1:16" ht="21.75" x14ac:dyDescent="0.45">
      <c r="A6" s="36">
        <v>2019</v>
      </c>
      <c r="B6" s="44" t="s">
        <v>36</v>
      </c>
      <c r="C6" s="55">
        <v>-2.6930000000000001</v>
      </c>
      <c r="D6" s="55">
        <v>-3.5139999999999998</v>
      </c>
      <c r="E6" s="56">
        <v>-3.6629999999999998</v>
      </c>
      <c r="F6" s="56">
        <v>-1.9219999999999999</v>
      </c>
      <c r="G6" s="56">
        <v>-3.145</v>
      </c>
      <c r="H6" s="56">
        <v>-0.14899999999999999</v>
      </c>
      <c r="I6" s="56">
        <v>0.2</v>
      </c>
      <c r="J6" s="55">
        <v>-1.22</v>
      </c>
      <c r="K6" s="56">
        <v>-1.2250000000000001</v>
      </c>
      <c r="L6" s="56">
        <v>0</v>
      </c>
      <c r="M6" s="56">
        <v>-2.46</v>
      </c>
      <c r="N6" s="56">
        <v>2.1850000000000001</v>
      </c>
      <c r="O6" s="55">
        <v>-0.33200000000000002</v>
      </c>
      <c r="P6" s="56">
        <v>-0.33200000000000002</v>
      </c>
    </row>
    <row r="7" spans="1:16" ht="21.75" x14ac:dyDescent="0.45">
      <c r="A7" s="36">
        <v>2019</v>
      </c>
      <c r="B7" s="44" t="s">
        <v>37</v>
      </c>
      <c r="C7" s="55">
        <v>0.48499999999999999</v>
      </c>
      <c r="D7" s="55">
        <v>0.78600000000000003</v>
      </c>
      <c r="E7" s="56">
        <v>0.73099999999999998</v>
      </c>
      <c r="F7" s="56">
        <v>-0.68200000000000005</v>
      </c>
      <c r="G7" s="56">
        <v>-0.90800000000000003</v>
      </c>
      <c r="H7" s="56">
        <v>2.5499999999999998</v>
      </c>
      <c r="I7" s="56">
        <v>-0.78300000000000003</v>
      </c>
      <c r="J7" s="55">
        <v>-9.8000000000000004E-2</v>
      </c>
      <c r="K7" s="56">
        <v>-9.8000000000000004E-2</v>
      </c>
      <c r="L7" s="56">
        <v>0</v>
      </c>
      <c r="M7" s="56">
        <v>-1.8180000000000001</v>
      </c>
      <c r="N7" s="56">
        <v>2.3889999999999998</v>
      </c>
      <c r="O7" s="55">
        <v>-4.2999999999999997E-2</v>
      </c>
      <c r="P7" s="56">
        <v>-4.2999999999999997E-2</v>
      </c>
    </row>
    <row r="8" spans="1:16" ht="21.75" x14ac:dyDescent="0.45">
      <c r="A8" s="36">
        <v>2020</v>
      </c>
      <c r="B8" s="44" t="s">
        <v>18</v>
      </c>
      <c r="C8" s="55">
        <v>1.198</v>
      </c>
      <c r="D8" s="55">
        <v>2.0609999999999999</v>
      </c>
      <c r="E8" s="56">
        <v>2.105</v>
      </c>
      <c r="F8" s="56">
        <v>-1.3360000000000001</v>
      </c>
      <c r="G8" s="56">
        <v>-2.4889999999999999</v>
      </c>
      <c r="H8" s="56">
        <v>2.0699999999999998</v>
      </c>
      <c r="I8" s="56">
        <v>-1.339</v>
      </c>
      <c r="J8" s="55">
        <v>-0.497</v>
      </c>
      <c r="K8" s="56">
        <v>-0.50700000000000001</v>
      </c>
      <c r="L8" s="56">
        <v>3.9E-2</v>
      </c>
      <c r="M8" s="56">
        <v>-1.1659999999999999</v>
      </c>
      <c r="N8" s="56">
        <v>2.1309999999999998</v>
      </c>
      <c r="O8" s="55">
        <v>0.20799999999999999</v>
      </c>
      <c r="P8" s="56">
        <v>0.20799999999999999</v>
      </c>
    </row>
    <row r="9" spans="1:16" ht="21.75" x14ac:dyDescent="0.45">
      <c r="A9" s="36">
        <v>2020</v>
      </c>
      <c r="B9" s="44" t="s">
        <v>17</v>
      </c>
      <c r="C9" s="55">
        <v>0.68400000000000005</v>
      </c>
      <c r="D9" s="55">
        <v>1.839</v>
      </c>
      <c r="E9" s="56">
        <v>1.8819999999999999</v>
      </c>
      <c r="F9" s="56">
        <v>-1.3440000000000001</v>
      </c>
      <c r="G9" s="56">
        <v>2.036</v>
      </c>
      <c r="H9" s="56">
        <v>0.95099999999999996</v>
      </c>
      <c r="I9" s="56">
        <v>-1.2589999999999999</v>
      </c>
      <c r="J9" s="55">
        <v>-1.6579999999999999</v>
      </c>
      <c r="K9" s="56">
        <v>-1.669</v>
      </c>
      <c r="L9" s="56">
        <v>3.9E-2</v>
      </c>
      <c r="M9" s="56">
        <v>1.153</v>
      </c>
      <c r="N9" s="56">
        <v>0</v>
      </c>
      <c r="O9" s="55">
        <v>0.26100000000000001</v>
      </c>
      <c r="P9" s="56">
        <v>0.26100000000000001</v>
      </c>
    </row>
    <row r="10" spans="1:16" ht="21.75" x14ac:dyDescent="0.45">
      <c r="A10" s="36">
        <v>2020</v>
      </c>
      <c r="B10" s="37" t="s">
        <v>36</v>
      </c>
      <c r="C10" s="55">
        <v>0.5</v>
      </c>
      <c r="D10" s="55">
        <v>2.1</v>
      </c>
      <c r="E10" s="56">
        <v>2.1</v>
      </c>
      <c r="F10" s="56">
        <v>-0.9</v>
      </c>
      <c r="G10" s="56">
        <v>0.8</v>
      </c>
      <c r="H10" s="56">
        <v>1.5</v>
      </c>
      <c r="I10" s="56">
        <v>-1.3</v>
      </c>
      <c r="J10" s="55">
        <v>-2.5</v>
      </c>
      <c r="K10" s="56">
        <v>-2.5</v>
      </c>
      <c r="L10" s="56">
        <v>0.1</v>
      </c>
      <c r="M10" s="56">
        <v>2.5</v>
      </c>
      <c r="N10" s="56">
        <v>0</v>
      </c>
      <c r="O10" s="55">
        <v>0.3</v>
      </c>
      <c r="P10" s="56">
        <v>0.3</v>
      </c>
    </row>
    <row r="11" spans="1:16" ht="21.75" x14ac:dyDescent="0.45">
      <c r="A11" s="36">
        <v>2020</v>
      </c>
      <c r="B11" s="37" t="s">
        <v>37</v>
      </c>
      <c r="C11" s="55">
        <v>-0.24824861133448101</v>
      </c>
      <c r="D11" s="55">
        <v>0.5</v>
      </c>
      <c r="E11" s="56">
        <v>0.5</v>
      </c>
      <c r="F11" s="56">
        <v>-1.7662970267153923</v>
      </c>
      <c r="G11" s="56">
        <v>0.31575480163101588</v>
      </c>
      <c r="H11" s="56">
        <v>-1.1799061277088896</v>
      </c>
      <c r="I11" s="56">
        <v>-0.95043984243818613</v>
      </c>
      <c r="J11" s="55">
        <v>-1.9</v>
      </c>
      <c r="K11" s="56">
        <v>-1.9</v>
      </c>
      <c r="L11" s="56">
        <v>0</v>
      </c>
      <c r="M11" s="56">
        <v>1.7769614747540743</v>
      </c>
      <c r="N11" s="56">
        <v>0</v>
      </c>
      <c r="O11" s="55">
        <v>0</v>
      </c>
      <c r="P11" s="56">
        <v>0</v>
      </c>
    </row>
    <row r="12" spans="1:16" ht="21.75" x14ac:dyDescent="0.45">
      <c r="A12" s="36">
        <v>2021</v>
      </c>
      <c r="B12" s="37" t="s">
        <v>18</v>
      </c>
      <c r="C12" s="55">
        <v>0.2</v>
      </c>
      <c r="D12" s="55">
        <v>0.6</v>
      </c>
      <c r="E12" s="56">
        <v>0.7</v>
      </c>
      <c r="F12" s="56">
        <v>-0.4</v>
      </c>
      <c r="G12" s="56">
        <v>3.1</v>
      </c>
      <c r="H12" s="56">
        <v>-1.2</v>
      </c>
      <c r="I12" s="56">
        <v>-0.8</v>
      </c>
      <c r="J12" s="55">
        <v>-0.4</v>
      </c>
      <c r="K12" s="56">
        <v>-0.5</v>
      </c>
      <c r="L12" s="56">
        <v>0</v>
      </c>
      <c r="M12" s="56">
        <v>1.6</v>
      </c>
      <c r="N12" s="56">
        <v>0</v>
      </c>
      <c r="O12" s="55">
        <v>-0.2</v>
      </c>
      <c r="P12" s="56">
        <v>-0.2</v>
      </c>
    </row>
    <row r="13" spans="1:16" ht="21.75" x14ac:dyDescent="0.45">
      <c r="A13" s="36">
        <v>2021</v>
      </c>
      <c r="B13" s="37" t="s">
        <v>17</v>
      </c>
      <c r="C13" s="55">
        <v>0.38776442693604452</v>
      </c>
      <c r="D13" s="55">
        <v>0.82986069770210236</v>
      </c>
      <c r="E13" s="56">
        <v>0.96270701775287648</v>
      </c>
      <c r="F13" s="56">
        <v>-0.22025707616950285</v>
      </c>
      <c r="G13" s="56">
        <v>-2.3315563704684479</v>
      </c>
      <c r="H13" s="56">
        <v>-1.6440740608271511</v>
      </c>
      <c r="I13" s="56">
        <v>-1.1200850159404752</v>
      </c>
      <c r="J13" s="55">
        <v>-0.46379170056957264</v>
      </c>
      <c r="K13" s="56">
        <v>-0.46980868195582559</v>
      </c>
      <c r="L13" s="56">
        <v>-3.9154267815035837E-3</v>
      </c>
      <c r="M13" s="56">
        <v>0.77023688417381209</v>
      </c>
      <c r="N13" s="56">
        <v>1.9525529630044502E-3</v>
      </c>
      <c r="O13" s="55">
        <v>-0.15960922519897736</v>
      </c>
      <c r="P13" s="56">
        <v>-0.15960922519897736</v>
      </c>
    </row>
    <row r="14" spans="1:16" ht="21.75" x14ac:dyDescent="0.45">
      <c r="B14" s="39"/>
      <c r="C14" s="40"/>
      <c r="D14" s="40"/>
      <c r="E14" s="38"/>
      <c r="F14" s="38"/>
      <c r="G14" s="38"/>
      <c r="H14" s="38"/>
      <c r="I14" s="38"/>
      <c r="J14" s="40"/>
      <c r="K14" s="38"/>
      <c r="L14" s="38"/>
      <c r="M14" s="38"/>
      <c r="N14" s="38"/>
      <c r="O14" s="40"/>
      <c r="P14" s="38"/>
    </row>
    <row r="15" spans="1:16" ht="21.75" x14ac:dyDescent="0.45">
      <c r="B15" s="39"/>
      <c r="C15" s="40"/>
      <c r="D15" s="40"/>
      <c r="E15" s="38"/>
      <c r="F15" s="38"/>
      <c r="G15" s="38"/>
      <c r="H15" s="38"/>
      <c r="I15" s="38"/>
      <c r="J15" s="40"/>
      <c r="K15" s="38"/>
      <c r="L15" s="38"/>
      <c r="M15" s="38"/>
      <c r="N15" s="38"/>
      <c r="O15" s="40"/>
      <c r="P15" s="38"/>
    </row>
    <row r="16" spans="1:16" ht="21.75" x14ac:dyDescent="0.45">
      <c r="B16" s="39"/>
      <c r="C16" s="40"/>
      <c r="D16" s="40"/>
      <c r="E16" s="38"/>
      <c r="F16" s="38"/>
      <c r="G16" s="38"/>
      <c r="H16" s="38"/>
      <c r="I16" s="38"/>
      <c r="J16" s="40"/>
      <c r="K16" s="38"/>
      <c r="L16" s="38"/>
      <c r="M16" s="38"/>
      <c r="N16" s="38"/>
      <c r="O16" s="40"/>
      <c r="P16" s="38"/>
    </row>
    <row r="17" spans="1:16" ht="21.75" x14ac:dyDescent="0.45">
      <c r="B17" s="39"/>
      <c r="C17" s="40"/>
      <c r="D17" s="40"/>
      <c r="E17" s="38"/>
      <c r="F17" s="38"/>
      <c r="G17" s="38"/>
      <c r="H17" s="38"/>
      <c r="I17" s="38"/>
      <c r="J17" s="40"/>
      <c r="K17" s="38"/>
      <c r="L17" s="38"/>
      <c r="M17" s="38"/>
      <c r="N17" s="38"/>
      <c r="O17" s="40"/>
      <c r="P17" s="38"/>
    </row>
    <row r="18" spans="1:16" ht="21.75" x14ac:dyDescent="0.45">
      <c r="B18" s="39"/>
      <c r="C18" s="40"/>
      <c r="D18" s="40"/>
      <c r="E18" s="38"/>
      <c r="F18" s="38"/>
      <c r="G18" s="38"/>
      <c r="H18" s="38"/>
      <c r="I18" s="38"/>
      <c r="J18" s="40"/>
      <c r="K18" s="38"/>
      <c r="L18" s="38"/>
      <c r="M18" s="38"/>
      <c r="N18" s="38"/>
      <c r="O18" s="40"/>
      <c r="P18" s="38"/>
    </row>
    <row r="19" spans="1:16" ht="21.75" x14ac:dyDescent="0.45">
      <c r="B19" s="39"/>
      <c r="C19" s="40"/>
      <c r="D19" s="38"/>
      <c r="E19" s="38"/>
      <c r="F19" s="38"/>
      <c r="G19" s="38"/>
      <c r="H19" s="38"/>
      <c r="I19" s="38"/>
      <c r="J19" s="40"/>
      <c r="K19" s="38"/>
      <c r="L19" s="38"/>
      <c r="M19" s="38"/>
      <c r="N19" s="38"/>
      <c r="O19" s="40"/>
      <c r="P19" s="38"/>
    </row>
    <row r="20" spans="1:16" ht="21.75" x14ac:dyDescent="0.45">
      <c r="B20" s="39"/>
      <c r="C20" s="38"/>
      <c r="D20" s="38"/>
      <c r="E20" s="38"/>
      <c r="F20" s="38"/>
      <c r="G20" s="38"/>
      <c r="H20" s="38"/>
      <c r="I20" s="38"/>
      <c r="J20" s="40"/>
      <c r="K20" s="38"/>
      <c r="L20" s="38"/>
      <c r="M20" s="38"/>
      <c r="N20" s="38"/>
      <c r="O20" s="38"/>
      <c r="P20" s="38"/>
    </row>
    <row r="21" spans="1:16" x14ac:dyDescent="0.45"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45"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45">
      <c r="B23" s="39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6" x14ac:dyDescent="0.45">
      <c r="B24" s="39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 x14ac:dyDescent="0.45">
      <c r="B25" s="39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45">
      <c r="B26" s="39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x14ac:dyDescent="0.45">
      <c r="B27" s="39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x14ac:dyDescent="0.45">
      <c r="B28" s="39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x14ac:dyDescent="0.45">
      <c r="B29" s="39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45">
      <c r="A30" s="39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6" x14ac:dyDescent="0.45">
      <c r="B31" s="25"/>
      <c r="C31" s="25"/>
      <c r="D31" s="25"/>
      <c r="E31" s="25"/>
      <c r="F31" s="25"/>
      <c r="G31" s="25"/>
    </row>
    <row r="32" spans="1:16" x14ac:dyDescent="0.45">
      <c r="B32" s="25"/>
      <c r="C32" s="25"/>
      <c r="D32" s="25"/>
      <c r="E32" s="25"/>
      <c r="F32" s="25"/>
      <c r="G32" s="25"/>
    </row>
    <row r="33" spans="1:7" x14ac:dyDescent="0.45">
      <c r="B33" s="25"/>
      <c r="C33" s="25"/>
      <c r="D33" s="25"/>
      <c r="E33" s="25"/>
      <c r="F33" s="25"/>
      <c r="G33" s="25"/>
    </row>
    <row r="34" spans="1:7" x14ac:dyDescent="0.45">
      <c r="B34" s="25"/>
      <c r="C34" s="25"/>
      <c r="D34" s="43"/>
      <c r="E34" s="25"/>
      <c r="F34" s="25"/>
      <c r="G34" s="25"/>
    </row>
    <row r="35" spans="1:7" x14ac:dyDescent="0.45">
      <c r="B35" s="25"/>
      <c r="C35" s="25"/>
      <c r="D35" s="25"/>
      <c r="E35" s="25"/>
      <c r="F35" s="25"/>
      <c r="G35" s="25"/>
    </row>
    <row r="36" spans="1:7" x14ac:dyDescent="0.45">
      <c r="B36" s="25"/>
      <c r="C36" s="25"/>
      <c r="D36" s="25"/>
      <c r="E36" s="25"/>
      <c r="F36" s="25"/>
      <c r="G36" s="25"/>
    </row>
    <row r="37" spans="1:7" x14ac:dyDescent="0.45">
      <c r="B37" s="25"/>
      <c r="C37" s="25"/>
      <c r="D37" s="25"/>
      <c r="E37" s="25"/>
      <c r="F37" s="25"/>
      <c r="G37" s="25"/>
    </row>
    <row r="38" spans="1:7" x14ac:dyDescent="0.45">
      <c r="B38" s="25"/>
      <c r="C38" s="25"/>
      <c r="D38" s="25"/>
      <c r="E38" s="25"/>
      <c r="F38" s="25"/>
      <c r="G38" s="25"/>
    </row>
    <row r="39" spans="1:7" x14ac:dyDescent="0.45">
      <c r="B39" s="25"/>
      <c r="C39" s="25"/>
      <c r="D39" s="25"/>
      <c r="E39" s="25"/>
      <c r="F39" s="25"/>
      <c r="G39" s="25"/>
    </row>
    <row r="40" spans="1:7" x14ac:dyDescent="0.45">
      <c r="B40" s="25"/>
      <c r="C40" s="25"/>
      <c r="D40" s="25"/>
      <c r="E40" s="25"/>
      <c r="F40" s="25"/>
      <c r="G40" s="25"/>
    </row>
    <row r="41" spans="1:7" x14ac:dyDescent="0.45">
      <c r="B41" s="25"/>
      <c r="C41" s="25"/>
      <c r="D41" s="25"/>
      <c r="E41" s="25"/>
      <c r="F41" s="25"/>
      <c r="G41" s="25"/>
    </row>
    <row r="42" spans="1:7" x14ac:dyDescent="0.45">
      <c r="B42" s="25"/>
      <c r="C42" s="25"/>
      <c r="D42" s="25"/>
      <c r="E42" s="25"/>
      <c r="F42" s="25"/>
      <c r="G42" s="25"/>
    </row>
    <row r="43" spans="1:7" x14ac:dyDescent="0.45">
      <c r="B43" s="25"/>
      <c r="C43" s="25"/>
      <c r="D43" s="25"/>
      <c r="E43" s="25"/>
      <c r="F43" s="25"/>
      <c r="G43" s="25"/>
    </row>
    <row r="44" spans="1:7" x14ac:dyDescent="0.45">
      <c r="B44" s="25"/>
      <c r="C44" s="25"/>
      <c r="D44" s="25"/>
      <c r="E44" s="25"/>
      <c r="F44" s="25"/>
      <c r="G44" s="25"/>
    </row>
    <row r="45" spans="1:7" s="25" customFormat="1" x14ac:dyDescent="0.45">
      <c r="A45" s="5"/>
    </row>
    <row r="46" spans="1:7" s="25" customFormat="1" x14ac:dyDescent="0.45">
      <c r="A46" s="5"/>
    </row>
    <row r="47" spans="1:7" s="25" customFormat="1" x14ac:dyDescent="0.45">
      <c r="A47" s="5"/>
    </row>
    <row r="48" spans="1:7" s="25" customFormat="1" x14ac:dyDescent="0.45">
      <c r="A48" s="5"/>
    </row>
    <row r="49" spans="1:1" s="25" customFormat="1" x14ac:dyDescent="0.45">
      <c r="A49" s="5"/>
    </row>
    <row r="50" spans="1:1" s="25" customFormat="1" x14ac:dyDescent="0.45">
      <c r="A50" s="5"/>
    </row>
    <row r="51" spans="1:1" s="25" customFormat="1" x14ac:dyDescent="0.45">
      <c r="A51" s="5"/>
    </row>
    <row r="52" spans="1:1" s="25" customFormat="1" x14ac:dyDescent="0.45">
      <c r="A52" s="5"/>
    </row>
    <row r="53" spans="1:1" s="25" customFormat="1" x14ac:dyDescent="0.45">
      <c r="A53" s="5"/>
    </row>
    <row r="54" spans="1:1" s="25" customFormat="1" x14ac:dyDescent="0.45">
      <c r="A54" s="5"/>
    </row>
    <row r="55" spans="1:1" s="25" customFormat="1" x14ac:dyDescent="0.45">
      <c r="A55" s="5"/>
    </row>
    <row r="56" spans="1:1" s="25" customFormat="1" x14ac:dyDescent="0.45">
      <c r="A56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80" zoomScaleNormal="80" workbookViewId="0">
      <pane ySplit="3" topLeftCell="A4" activePane="bottomLeft" state="frozen"/>
      <selection pane="bottomLeft" activeCell="A24" sqref="A24"/>
    </sheetView>
  </sheetViews>
  <sheetFormatPr defaultColWidth="9" defaultRowHeight="19.5" x14ac:dyDescent="0.45"/>
  <cols>
    <col min="1" max="1" width="8.125" style="5" customWidth="1"/>
    <col min="2" max="2" width="9.25" style="5" customWidth="1"/>
    <col min="3" max="7" width="14.125" style="5" customWidth="1"/>
    <col min="8" max="15" width="14.125" style="25" customWidth="1"/>
    <col min="16" max="16" width="15.25" style="5" bestFit="1" customWidth="1"/>
    <col min="17" max="16384" width="9" style="5"/>
  </cols>
  <sheetData>
    <row r="1" spans="1:16" ht="30" customHeight="1" x14ac:dyDescent="0.45">
      <c r="A1" s="102" t="s">
        <v>48</v>
      </c>
      <c r="B1" s="102"/>
      <c r="C1" s="102"/>
      <c r="D1" s="102"/>
      <c r="E1" s="102"/>
      <c r="F1" s="102"/>
      <c r="G1" s="102"/>
    </row>
    <row r="2" spans="1:16" ht="21.75" x14ac:dyDescent="0.45">
      <c r="A2" s="26"/>
      <c r="B2" s="26"/>
      <c r="C2" s="27"/>
      <c r="D2" s="99" t="s">
        <v>4</v>
      </c>
      <c r="E2" s="100"/>
      <c r="F2" s="100"/>
      <c r="G2" s="100"/>
      <c r="H2" s="100"/>
      <c r="I2" s="101"/>
      <c r="J2" s="100" t="s">
        <v>10</v>
      </c>
      <c r="K2" s="100"/>
      <c r="L2" s="100"/>
      <c r="M2" s="100"/>
      <c r="N2" s="100"/>
      <c r="O2" s="99" t="s">
        <v>13</v>
      </c>
      <c r="P2" s="100"/>
    </row>
    <row r="3" spans="1:16" ht="43.5" x14ac:dyDescent="0.45">
      <c r="A3" s="28" t="s">
        <v>35</v>
      </c>
      <c r="B3" s="28" t="s">
        <v>34</v>
      </c>
      <c r="C3" s="27" t="s">
        <v>3</v>
      </c>
      <c r="D3" s="29" t="s">
        <v>38</v>
      </c>
      <c r="E3" s="30" t="s">
        <v>5</v>
      </c>
      <c r="F3" s="31" t="s">
        <v>6</v>
      </c>
      <c r="G3" s="31" t="s">
        <v>7</v>
      </c>
      <c r="H3" s="31" t="s">
        <v>8</v>
      </c>
      <c r="I3" s="32" t="s">
        <v>9</v>
      </c>
      <c r="J3" s="33" t="s">
        <v>39</v>
      </c>
      <c r="K3" s="30" t="s">
        <v>5</v>
      </c>
      <c r="L3" s="31" t="s">
        <v>6</v>
      </c>
      <c r="M3" s="31" t="s">
        <v>11</v>
      </c>
      <c r="N3" s="34" t="s">
        <v>12</v>
      </c>
      <c r="O3" s="35" t="s">
        <v>40</v>
      </c>
      <c r="P3" s="31" t="s">
        <v>14</v>
      </c>
    </row>
    <row r="4" spans="1:16" ht="21.75" x14ac:dyDescent="0.45">
      <c r="A4" s="36">
        <v>2018</v>
      </c>
      <c r="B4" s="44" t="s">
        <v>17</v>
      </c>
      <c r="C4" s="55">
        <v>-0.66200000000000003</v>
      </c>
      <c r="D4" s="55">
        <v>-0.82</v>
      </c>
      <c r="E4" s="56">
        <v>-0.82299999999999995</v>
      </c>
      <c r="F4" s="56">
        <v>0.253</v>
      </c>
      <c r="G4" s="56">
        <v>-1.6859999999999999</v>
      </c>
      <c r="H4" s="56">
        <v>-0.58499999999999996</v>
      </c>
      <c r="I4" s="56">
        <v>-6.3E-2</v>
      </c>
      <c r="J4" s="55">
        <v>-0.38700000000000001</v>
      </c>
      <c r="K4" s="56">
        <v>-0.38800000000000001</v>
      </c>
      <c r="L4" s="56">
        <v>0</v>
      </c>
      <c r="M4" s="56">
        <v>0.83399999999999996</v>
      </c>
      <c r="N4" s="56">
        <v>0</v>
      </c>
      <c r="O4" s="55">
        <v>-0.11799999999999999</v>
      </c>
      <c r="P4" s="56">
        <v>-0.11799999999999999</v>
      </c>
    </row>
    <row r="5" spans="1:16" ht="21.75" x14ac:dyDescent="0.45">
      <c r="A5" s="36">
        <v>2018</v>
      </c>
      <c r="B5" s="44" t="s">
        <v>36</v>
      </c>
      <c r="C5" s="55">
        <v>-1.5469999999999999</v>
      </c>
      <c r="D5" s="55">
        <v>-2.11</v>
      </c>
      <c r="E5" s="56">
        <v>-2.133</v>
      </c>
      <c r="F5" s="56">
        <v>0.20300000000000001</v>
      </c>
      <c r="G5" s="56">
        <v>-1.4330000000000001</v>
      </c>
      <c r="H5" s="56">
        <v>-2.048</v>
      </c>
      <c r="I5" s="56">
        <v>-0.318</v>
      </c>
      <c r="J5" s="55">
        <v>-0.51400000000000001</v>
      </c>
      <c r="K5" s="56">
        <v>-0.51500000000000001</v>
      </c>
      <c r="L5" s="56">
        <v>0</v>
      </c>
      <c r="M5" s="56">
        <v>9.1999999999999998E-2</v>
      </c>
      <c r="N5" s="56">
        <v>0</v>
      </c>
      <c r="O5" s="55">
        <v>-5.2999999999999999E-2</v>
      </c>
      <c r="P5" s="56">
        <v>-5.2999999999999999E-2</v>
      </c>
    </row>
    <row r="6" spans="1:16" ht="21.75" x14ac:dyDescent="0.45">
      <c r="A6" s="36">
        <v>2018</v>
      </c>
      <c r="B6" s="44" t="s">
        <v>37</v>
      </c>
      <c r="C6" s="55">
        <v>-2.2679999999999998</v>
      </c>
      <c r="D6" s="55">
        <v>-2.6070000000000002</v>
      </c>
      <c r="E6" s="56">
        <v>-2.7170000000000001</v>
      </c>
      <c r="F6" s="56">
        <v>-0.60299999999999998</v>
      </c>
      <c r="G6" s="56">
        <v>-1.718</v>
      </c>
      <c r="H6" s="56">
        <v>-0.318</v>
      </c>
      <c r="I6" s="56">
        <v>0.52700000000000002</v>
      </c>
      <c r="J6" s="55">
        <v>-1.7889999999999999</v>
      </c>
      <c r="K6" s="56">
        <v>-1.804</v>
      </c>
      <c r="L6" s="56">
        <v>0</v>
      </c>
      <c r="M6" s="56">
        <v>1.9E-2</v>
      </c>
      <c r="N6" s="56">
        <v>-0.2</v>
      </c>
      <c r="O6" s="55">
        <v>-8.5999999999999993E-2</v>
      </c>
      <c r="P6" s="56">
        <v>-8.5999999999999993E-2</v>
      </c>
    </row>
    <row r="7" spans="1:16" ht="21.75" x14ac:dyDescent="0.45">
      <c r="A7" s="36">
        <v>2019</v>
      </c>
      <c r="B7" s="44" t="s">
        <v>18</v>
      </c>
      <c r="C7" s="55">
        <v>-0.41399999999999998</v>
      </c>
      <c r="D7" s="55">
        <v>-0.47499999999999998</v>
      </c>
      <c r="E7" s="56">
        <v>-0.50900000000000001</v>
      </c>
      <c r="F7" s="56">
        <v>-0.69199999999999995</v>
      </c>
      <c r="G7" s="56">
        <v>0.12</v>
      </c>
      <c r="H7" s="56">
        <v>0.32400000000000001</v>
      </c>
      <c r="I7" s="56">
        <v>0.16800000000000001</v>
      </c>
      <c r="J7" s="55">
        <v>-0.312</v>
      </c>
      <c r="K7" s="56">
        <v>-0.308</v>
      </c>
      <c r="L7" s="56">
        <v>0</v>
      </c>
      <c r="M7" s="56">
        <v>-0.34300000000000003</v>
      </c>
      <c r="N7" s="56">
        <v>0.253</v>
      </c>
      <c r="O7" s="55">
        <v>-0.17899999999999999</v>
      </c>
      <c r="P7" s="56">
        <v>-0.17899999999999999</v>
      </c>
    </row>
    <row r="8" spans="1:16" ht="21.75" x14ac:dyDescent="0.45">
      <c r="A8" s="36">
        <v>2019</v>
      </c>
      <c r="B8" s="44" t="s">
        <v>17</v>
      </c>
      <c r="C8" s="55">
        <v>0.39600000000000002</v>
      </c>
      <c r="D8" s="55">
        <v>0.23799999999999999</v>
      </c>
      <c r="E8" s="56">
        <v>0.252</v>
      </c>
      <c r="F8" s="56">
        <v>-0.30499999999999999</v>
      </c>
      <c r="G8" s="56">
        <v>-2.661</v>
      </c>
      <c r="H8" s="56">
        <v>0.41099999999999998</v>
      </c>
      <c r="I8" s="56">
        <v>-0.314</v>
      </c>
      <c r="J8" s="55">
        <v>0.76100000000000001</v>
      </c>
      <c r="K8" s="56">
        <v>0.76300000000000001</v>
      </c>
      <c r="L8" s="56">
        <v>0</v>
      </c>
      <c r="M8" s="56">
        <v>-1.8280000000000001</v>
      </c>
      <c r="N8" s="56">
        <v>2.1309999999999998</v>
      </c>
      <c r="O8" s="55">
        <v>-0.1</v>
      </c>
      <c r="P8" s="56">
        <v>-0.1</v>
      </c>
    </row>
    <row r="9" spans="1:16" ht="21.75" x14ac:dyDescent="0.45">
      <c r="A9" s="36">
        <v>2019</v>
      </c>
      <c r="B9" s="44" t="s">
        <v>36</v>
      </c>
      <c r="C9" s="55">
        <v>-0.41499999999999998</v>
      </c>
      <c r="D9" s="55">
        <v>-0.69499999999999995</v>
      </c>
      <c r="E9" s="56">
        <v>-0.71599999999999997</v>
      </c>
      <c r="F9" s="56">
        <v>-0.33500000000000002</v>
      </c>
      <c r="G9" s="56">
        <v>1.1200000000000001</v>
      </c>
      <c r="H9" s="56">
        <v>-0.56200000000000006</v>
      </c>
      <c r="I9" s="56">
        <v>-0.17799999999999999</v>
      </c>
      <c r="J9" s="55">
        <v>0.13300000000000001</v>
      </c>
      <c r="K9" s="56">
        <v>0.13800000000000001</v>
      </c>
      <c r="L9" s="56">
        <v>0</v>
      </c>
      <c r="M9" s="56">
        <v>-0.32</v>
      </c>
      <c r="N9" s="56">
        <v>0</v>
      </c>
      <c r="O9" s="55">
        <v>3.2000000000000001E-2</v>
      </c>
      <c r="P9" s="56">
        <v>3.2000000000000001E-2</v>
      </c>
    </row>
    <row r="10" spans="1:16" ht="21.75" x14ac:dyDescent="0.45">
      <c r="A10" s="36">
        <v>2019</v>
      </c>
      <c r="B10" s="44" t="s">
        <v>37</v>
      </c>
      <c r="C10" s="55">
        <v>0.92400000000000004</v>
      </c>
      <c r="D10" s="55">
        <v>1.734</v>
      </c>
      <c r="E10" s="56">
        <v>1.72</v>
      </c>
      <c r="F10" s="56">
        <v>0.65400000000000003</v>
      </c>
      <c r="G10" s="56">
        <v>0.55200000000000005</v>
      </c>
      <c r="H10" s="56">
        <v>2.3759999999999999</v>
      </c>
      <c r="I10" s="56">
        <v>-0.45900000000000002</v>
      </c>
      <c r="J10" s="55">
        <v>-0.67400000000000004</v>
      </c>
      <c r="K10" s="56">
        <v>-0.68400000000000005</v>
      </c>
      <c r="L10" s="56">
        <v>0</v>
      </c>
      <c r="M10" s="56">
        <v>0.67700000000000005</v>
      </c>
      <c r="N10" s="56">
        <v>0</v>
      </c>
      <c r="O10" s="55">
        <v>0.20399999999999999</v>
      </c>
      <c r="P10" s="56">
        <v>0.20399999999999999</v>
      </c>
    </row>
    <row r="11" spans="1:16" ht="21.75" x14ac:dyDescent="0.45">
      <c r="A11" s="36">
        <v>2020</v>
      </c>
      <c r="B11" s="44" t="s">
        <v>18</v>
      </c>
      <c r="C11" s="55">
        <v>0.29299999999999998</v>
      </c>
      <c r="D11" s="55">
        <v>0.78400000000000003</v>
      </c>
      <c r="E11" s="56">
        <v>0.84899999999999998</v>
      </c>
      <c r="F11" s="56">
        <v>-1.347</v>
      </c>
      <c r="G11" s="56">
        <v>-1.4770000000000001</v>
      </c>
      <c r="H11" s="56">
        <v>-0.14499999999999999</v>
      </c>
      <c r="I11" s="56">
        <v>-0.39400000000000002</v>
      </c>
      <c r="J11" s="55">
        <v>-0.71099999999999997</v>
      </c>
      <c r="K11" s="56">
        <v>-0.71699999999999997</v>
      </c>
      <c r="L11" s="56">
        <v>3.9E-2</v>
      </c>
      <c r="M11" s="56">
        <v>0.31900000000000001</v>
      </c>
      <c r="N11" s="56">
        <v>0</v>
      </c>
      <c r="O11" s="55">
        <v>7.1999999999999995E-2</v>
      </c>
      <c r="P11" s="56">
        <v>7.1999999999999995E-2</v>
      </c>
    </row>
    <row r="12" spans="1:16" ht="21.75" x14ac:dyDescent="0.45">
      <c r="A12" s="36">
        <v>2020</v>
      </c>
      <c r="B12" s="44" t="s">
        <v>17</v>
      </c>
      <c r="C12" s="55">
        <v>-0.115</v>
      </c>
      <c r="D12" s="55">
        <v>0.02</v>
      </c>
      <c r="E12" s="56">
        <v>3.2000000000000001E-2</v>
      </c>
      <c r="F12" s="56">
        <v>-0.312</v>
      </c>
      <c r="G12" s="56">
        <v>1.8560000000000001</v>
      </c>
      <c r="H12" s="56">
        <v>-0.69</v>
      </c>
      <c r="I12" s="56">
        <v>-0.23300000000000001</v>
      </c>
      <c r="J12" s="55">
        <v>-0.41499999999999998</v>
      </c>
      <c r="K12" s="56">
        <v>-0.41399999999999998</v>
      </c>
      <c r="L12" s="56">
        <v>0</v>
      </c>
      <c r="M12" s="56">
        <v>0.47499999999999998</v>
      </c>
      <c r="N12" s="56">
        <v>0</v>
      </c>
      <c r="O12" s="55">
        <v>-4.7E-2</v>
      </c>
      <c r="P12" s="56">
        <v>-4.7E-2</v>
      </c>
    </row>
    <row r="13" spans="1:16" ht="21.75" x14ac:dyDescent="0.45">
      <c r="A13" s="36">
        <v>2020</v>
      </c>
      <c r="B13" s="37" t="s">
        <v>36</v>
      </c>
      <c r="C13" s="55">
        <v>-0.6</v>
      </c>
      <c r="D13" s="55">
        <v>-0.5</v>
      </c>
      <c r="E13" s="56">
        <v>-0.5</v>
      </c>
      <c r="F13" s="56">
        <v>0.1</v>
      </c>
      <c r="G13" s="56">
        <v>-0.1</v>
      </c>
      <c r="H13" s="56">
        <v>-0.1</v>
      </c>
      <c r="I13" s="56">
        <v>-0.2</v>
      </c>
      <c r="J13" s="55">
        <v>-0.7</v>
      </c>
      <c r="K13" s="56">
        <v>-0.7</v>
      </c>
      <c r="L13" s="56">
        <v>0</v>
      </c>
      <c r="M13" s="56">
        <v>1</v>
      </c>
      <c r="N13" s="56">
        <v>0</v>
      </c>
      <c r="O13" s="55">
        <v>0</v>
      </c>
      <c r="P13" s="56">
        <v>0</v>
      </c>
    </row>
    <row r="14" spans="1:16" ht="21.75" x14ac:dyDescent="0.45">
      <c r="A14" s="36">
        <v>2020</v>
      </c>
      <c r="B14" s="37" t="s">
        <v>37</v>
      </c>
      <c r="C14" s="55">
        <v>7.6982294072365703E-2</v>
      </c>
      <c r="D14" s="55">
        <v>0.16035997223617901</v>
      </c>
      <c r="E14" s="57">
        <v>0.17607109918671399</v>
      </c>
      <c r="F14" s="57">
        <v>-0.21565171700365227</v>
      </c>
      <c r="G14" s="57">
        <v>9.058688981227192E-3</v>
      </c>
      <c r="H14" s="57">
        <v>-0.20178140745518647</v>
      </c>
      <c r="I14" s="57">
        <v>-7.9899433246680474E-2</v>
      </c>
      <c r="J14" s="55">
        <v>-7.5093525572768272E-2</v>
      </c>
      <c r="K14" s="57">
        <v>-7.3826971453570422E-2</v>
      </c>
      <c r="L14" s="57">
        <v>0</v>
      </c>
      <c r="M14" s="57">
        <v>-3.7628101551618442E-2</v>
      </c>
      <c r="N14" s="57">
        <v>0</v>
      </c>
      <c r="O14" s="55">
        <v>-0.12523548552834995</v>
      </c>
      <c r="P14" s="57">
        <v>-0.12523548552834995</v>
      </c>
    </row>
    <row r="15" spans="1:16" ht="21.75" x14ac:dyDescent="0.45">
      <c r="A15" s="36">
        <v>2021</v>
      </c>
      <c r="B15" s="37" t="s">
        <v>18</v>
      </c>
      <c r="C15" s="55">
        <v>0.9</v>
      </c>
      <c r="D15" s="55">
        <v>1</v>
      </c>
      <c r="E15" s="57">
        <v>1.1000000000000001</v>
      </c>
      <c r="F15" s="57">
        <v>-0.1</v>
      </c>
      <c r="G15" s="57">
        <v>1.2</v>
      </c>
      <c r="H15" s="57">
        <v>-0.1</v>
      </c>
      <c r="I15" s="57">
        <v>-0.3</v>
      </c>
      <c r="J15" s="55">
        <v>0.7</v>
      </c>
      <c r="K15" s="57">
        <v>0.7</v>
      </c>
      <c r="L15" s="57">
        <v>0</v>
      </c>
      <c r="M15" s="57">
        <v>0.1</v>
      </c>
      <c r="N15" s="57">
        <v>0</v>
      </c>
      <c r="O15" s="55">
        <v>-0.1</v>
      </c>
      <c r="P15" s="57">
        <v>-0.1</v>
      </c>
    </row>
    <row r="16" spans="1:16" ht="21.75" x14ac:dyDescent="0.45">
      <c r="A16" s="36">
        <v>2021</v>
      </c>
      <c r="B16" s="37" t="s">
        <v>17</v>
      </c>
      <c r="C16" s="55">
        <v>-2.951484965873874E-2</v>
      </c>
      <c r="D16" s="55">
        <v>0.17388218594747684</v>
      </c>
      <c r="E16" s="57">
        <v>0.25436863338971705</v>
      </c>
      <c r="F16" s="57">
        <v>0</v>
      </c>
      <c r="G16" s="57">
        <v>-3.4894254750427791</v>
      </c>
      <c r="H16" s="57">
        <v>-1.1408028759736339</v>
      </c>
      <c r="I16" s="57">
        <v>-0.45894624231075909</v>
      </c>
      <c r="J16" s="55">
        <v>-0.45839210155149601</v>
      </c>
      <c r="K16" s="57">
        <v>-0.46169932510422029</v>
      </c>
      <c r="L16" s="57">
        <v>0</v>
      </c>
      <c r="M16" s="57">
        <v>-0.24015316681239085</v>
      </c>
      <c r="N16" s="57">
        <v>0</v>
      </c>
      <c r="O16" s="55">
        <v>-2.1457846061565533E-3</v>
      </c>
      <c r="P16" s="57">
        <v>-2.1457846061565533E-3</v>
      </c>
    </row>
    <row r="17" spans="1:16" x14ac:dyDescent="0.45">
      <c r="B17" s="39"/>
      <c r="H17" s="5"/>
      <c r="I17" s="5"/>
      <c r="J17" s="5"/>
      <c r="K17" s="5"/>
      <c r="L17" s="5"/>
      <c r="M17" s="5"/>
      <c r="N17" s="5"/>
      <c r="O17" s="5"/>
    </row>
    <row r="18" spans="1:16" ht="21.75" x14ac:dyDescent="0.45">
      <c r="B18" s="39"/>
      <c r="C18" s="40"/>
      <c r="D18" s="40"/>
      <c r="E18" s="38"/>
      <c r="F18" s="38"/>
      <c r="G18" s="38"/>
      <c r="H18" s="38"/>
      <c r="I18" s="38"/>
      <c r="J18" s="40"/>
      <c r="K18" s="38"/>
      <c r="L18" s="38"/>
      <c r="M18" s="38"/>
      <c r="N18" s="38"/>
      <c r="O18" s="40"/>
      <c r="P18" s="38"/>
    </row>
    <row r="19" spans="1:16" ht="21.75" x14ac:dyDescent="0.45">
      <c r="B19" s="39"/>
      <c r="C19" s="40"/>
      <c r="D19" s="40"/>
      <c r="E19" s="38"/>
      <c r="F19" s="38"/>
      <c r="G19" s="38"/>
      <c r="H19" s="38"/>
      <c r="I19" s="38"/>
      <c r="J19" s="40"/>
      <c r="K19" s="38"/>
      <c r="L19" s="38"/>
      <c r="M19" s="38"/>
      <c r="N19" s="38"/>
      <c r="O19" s="40"/>
      <c r="P19" s="38"/>
    </row>
    <row r="20" spans="1:16" ht="21.75" x14ac:dyDescent="0.45">
      <c r="B20" s="39"/>
      <c r="C20" s="40"/>
      <c r="D20" s="40"/>
      <c r="E20" s="38"/>
      <c r="F20" s="38"/>
      <c r="G20" s="38"/>
      <c r="H20" s="38"/>
      <c r="I20" s="38"/>
      <c r="J20" s="40"/>
      <c r="K20" s="38"/>
      <c r="L20" s="38"/>
      <c r="M20" s="38"/>
      <c r="N20" s="38"/>
      <c r="O20" s="40"/>
      <c r="P20" s="38"/>
    </row>
    <row r="21" spans="1:16" ht="21.75" x14ac:dyDescent="0.45">
      <c r="B21" s="39"/>
      <c r="C21" s="40"/>
      <c r="D21" s="40"/>
      <c r="E21" s="38"/>
      <c r="F21" s="38"/>
      <c r="G21" s="38"/>
      <c r="H21" s="38"/>
      <c r="I21" s="38"/>
      <c r="J21" s="40"/>
      <c r="K21" s="38"/>
      <c r="L21" s="38"/>
      <c r="M21" s="38"/>
      <c r="N21" s="38"/>
      <c r="O21" s="40"/>
      <c r="P21" s="38"/>
    </row>
    <row r="22" spans="1:16" ht="21.75" x14ac:dyDescent="0.45">
      <c r="B22" s="39"/>
      <c r="C22" s="40"/>
      <c r="D22" s="38"/>
      <c r="E22" s="38"/>
      <c r="F22" s="38"/>
      <c r="G22" s="38"/>
      <c r="H22" s="38"/>
      <c r="I22" s="38"/>
      <c r="J22" s="40"/>
      <c r="K22" s="38"/>
      <c r="L22" s="38"/>
      <c r="M22" s="38"/>
      <c r="N22" s="38"/>
      <c r="O22" s="40"/>
      <c r="P22" s="38"/>
    </row>
    <row r="23" spans="1:16" ht="21.75" x14ac:dyDescent="0.45">
      <c r="B23" s="39"/>
      <c r="C23" s="40"/>
      <c r="D23" s="38"/>
      <c r="E23" s="38"/>
      <c r="F23" s="38"/>
      <c r="G23" s="38"/>
      <c r="H23" s="38"/>
      <c r="I23" s="38"/>
      <c r="J23" s="40"/>
      <c r="K23" s="38"/>
      <c r="L23" s="38"/>
      <c r="M23" s="38"/>
      <c r="N23" s="38"/>
      <c r="O23" s="38"/>
      <c r="P23" s="38"/>
    </row>
    <row r="24" spans="1:16" ht="21.75" x14ac:dyDescent="0.45">
      <c r="B24" s="39"/>
      <c r="C24" s="40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21.75" x14ac:dyDescent="0.45">
      <c r="A25" s="39"/>
      <c r="B25" s="38"/>
      <c r="C25" s="40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6" ht="21.75" x14ac:dyDescent="0.45">
      <c r="A26" s="39"/>
      <c r="B26" s="41"/>
      <c r="C26" s="40"/>
      <c r="D26" s="38"/>
      <c r="E26" s="38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6" x14ac:dyDescent="0.45">
      <c r="A27" s="39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6" x14ac:dyDescent="0.45">
      <c r="A28" s="39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6" x14ac:dyDescent="0.45">
      <c r="A29" s="39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6" x14ac:dyDescent="0.45">
      <c r="A30" s="39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6" x14ac:dyDescent="0.45">
      <c r="A31" s="39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6" x14ac:dyDescent="0.45">
      <c r="A32" s="39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x14ac:dyDescent="0.45">
      <c r="A33" s="39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x14ac:dyDescent="0.45">
      <c r="B34" s="25"/>
      <c r="C34" s="25"/>
      <c r="D34" s="25"/>
      <c r="E34" s="25"/>
      <c r="F34" s="25"/>
      <c r="G34" s="25"/>
    </row>
    <row r="35" spans="1:15" x14ac:dyDescent="0.45">
      <c r="B35" s="25"/>
      <c r="C35" s="25"/>
      <c r="D35" s="25"/>
      <c r="E35" s="25"/>
      <c r="F35" s="25"/>
      <c r="G35" s="25"/>
    </row>
    <row r="36" spans="1:15" x14ac:dyDescent="0.45">
      <c r="B36" s="25"/>
      <c r="C36" s="25"/>
      <c r="D36" s="25"/>
      <c r="E36" s="25"/>
      <c r="F36" s="25"/>
      <c r="G36" s="25"/>
    </row>
    <row r="37" spans="1:15" x14ac:dyDescent="0.45">
      <c r="B37" s="25"/>
      <c r="C37" s="25"/>
      <c r="D37" s="25"/>
      <c r="E37" s="25"/>
      <c r="F37" s="25"/>
      <c r="G37" s="25"/>
    </row>
    <row r="38" spans="1:15" x14ac:dyDescent="0.45">
      <c r="B38" s="25"/>
      <c r="C38" s="25"/>
      <c r="D38" s="25"/>
      <c r="E38" s="25"/>
      <c r="F38" s="25"/>
      <c r="G38" s="25"/>
    </row>
    <row r="39" spans="1:15" x14ac:dyDescent="0.45">
      <c r="B39" s="25"/>
      <c r="C39" s="25"/>
      <c r="D39" s="25"/>
      <c r="E39" s="25"/>
      <c r="F39" s="25"/>
      <c r="G39" s="25"/>
    </row>
    <row r="40" spans="1:15" x14ac:dyDescent="0.45">
      <c r="B40" s="25"/>
      <c r="C40" s="25"/>
      <c r="D40" s="25"/>
      <c r="E40" s="25"/>
      <c r="F40" s="25"/>
      <c r="G40" s="25"/>
    </row>
    <row r="41" spans="1:15" x14ac:dyDescent="0.45">
      <c r="B41" s="25"/>
      <c r="C41" s="25"/>
      <c r="D41" s="25"/>
      <c r="E41" s="25"/>
      <c r="F41" s="25"/>
      <c r="G41" s="25"/>
    </row>
    <row r="42" spans="1:15" x14ac:dyDescent="0.45">
      <c r="B42" s="25"/>
      <c r="C42" s="25"/>
      <c r="D42" s="25"/>
      <c r="E42" s="25"/>
      <c r="F42" s="25"/>
      <c r="G42" s="25"/>
    </row>
    <row r="43" spans="1:15" x14ac:dyDescent="0.45">
      <c r="B43" s="25"/>
      <c r="C43" s="25"/>
      <c r="D43" s="25"/>
      <c r="E43" s="25"/>
      <c r="F43" s="25"/>
      <c r="G43" s="25"/>
    </row>
    <row r="44" spans="1:15" x14ac:dyDescent="0.45">
      <c r="B44" s="25"/>
      <c r="C44" s="25"/>
      <c r="D44" s="25"/>
      <c r="E44" s="25"/>
      <c r="F44" s="25"/>
      <c r="G44" s="25"/>
    </row>
    <row r="45" spans="1:15" x14ac:dyDescent="0.45">
      <c r="B45" s="25"/>
      <c r="C45" s="25"/>
      <c r="D45" s="25"/>
      <c r="E45" s="25"/>
      <c r="F45" s="25"/>
      <c r="G45" s="25"/>
    </row>
    <row r="46" spans="1:15" x14ac:dyDescent="0.45">
      <c r="B46" s="25"/>
      <c r="C46" s="25"/>
      <c r="D46" s="25"/>
      <c r="E46" s="25"/>
      <c r="F46" s="25"/>
      <c r="G46" s="25"/>
    </row>
    <row r="47" spans="1:15" x14ac:dyDescent="0.45">
      <c r="B47" s="25"/>
      <c r="C47" s="25"/>
      <c r="D47" s="25"/>
      <c r="E47" s="25"/>
      <c r="F47" s="25"/>
      <c r="G47" s="25"/>
    </row>
    <row r="48" spans="1:15" s="25" customFormat="1" x14ac:dyDescent="0.45">
      <c r="A48" s="5"/>
    </row>
    <row r="49" spans="1:1" s="25" customFormat="1" x14ac:dyDescent="0.45">
      <c r="A49" s="5"/>
    </row>
    <row r="50" spans="1:1" s="25" customFormat="1" x14ac:dyDescent="0.45">
      <c r="A50" s="5"/>
    </row>
    <row r="51" spans="1:1" s="25" customFormat="1" x14ac:dyDescent="0.45">
      <c r="A51" s="5"/>
    </row>
    <row r="52" spans="1:1" s="25" customFormat="1" x14ac:dyDescent="0.45">
      <c r="A52" s="5"/>
    </row>
    <row r="53" spans="1:1" s="25" customFormat="1" x14ac:dyDescent="0.45">
      <c r="A53" s="5"/>
    </row>
    <row r="54" spans="1:1" s="25" customFormat="1" x14ac:dyDescent="0.45">
      <c r="A54" s="5"/>
    </row>
    <row r="55" spans="1:1" s="25" customFormat="1" x14ac:dyDescent="0.45">
      <c r="A55" s="5"/>
    </row>
    <row r="56" spans="1:1" s="25" customFormat="1" x14ac:dyDescent="0.45">
      <c r="A56" s="5"/>
    </row>
    <row r="57" spans="1:1" s="25" customFormat="1" x14ac:dyDescent="0.45">
      <c r="A57" s="5"/>
    </row>
    <row r="58" spans="1:1" s="25" customFormat="1" x14ac:dyDescent="0.45">
      <c r="A58" s="5"/>
    </row>
    <row r="59" spans="1:1" s="25" customFormat="1" x14ac:dyDescent="0.45">
      <c r="A59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سالم الجهني</cp:lastModifiedBy>
  <cp:lastPrinted>2020-12-27T11:18:28Z</cp:lastPrinted>
  <dcterms:created xsi:type="dcterms:W3CDTF">2017-10-10T09:33:03Z</dcterms:created>
  <dcterms:modified xsi:type="dcterms:W3CDTF">2021-07-12T10:13:11Z</dcterms:modified>
</cp:coreProperties>
</file>