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filterPrivacy="1" codeName="ThisWorkbook"/>
  <xr:revisionPtr revIDLastSave="0" documentId="13_ncr:1_{F5C96FAD-4322-4145-AC46-432ABCC78AA9}" xr6:coauthVersionLast="36" xr6:coauthVersionMax="47" xr10:uidLastSave="{00000000-0000-0000-0000-000000000000}"/>
  <bookViews>
    <workbookView xWindow="0" yWindow="0" windowWidth="16160" windowHeight="6700" xr2:uid="{00000000-000D-0000-FFFF-FFFF00000000}"/>
  </bookViews>
  <sheets>
    <sheet name="الفهرس" sheetId="112" r:id="rId1"/>
    <sheet name="1.1.1.a.1" sheetId="116" r:id="rId2"/>
    <sheet name="1.1.1.a.2" sheetId="5" r:id="rId3"/>
    <sheet name="1.1.1.a.3" sheetId="4" r:id="rId4"/>
    <sheet name="1.1.1.b.1" sheetId="53" r:id="rId5"/>
    <sheet name="1.1.1.b.2" sheetId="127" r:id="rId6"/>
    <sheet name="1.1.1.c" sheetId="7" r:id="rId7"/>
    <sheet name="1.1.1.c.1" sheetId="117" r:id="rId8"/>
    <sheet name="1.1.1.c.2" sheetId="118" r:id="rId9"/>
    <sheet name=" 1.1.1.d" sheetId="119" r:id="rId10"/>
    <sheet name=" 1.1.1.d.1" sheetId="120" r:id="rId11"/>
    <sheet name=" 1.1.1.d.2" sheetId="121" r:id="rId12"/>
    <sheet name="1.1.1.e" sheetId="9" r:id="rId13"/>
    <sheet name="1.1.2.c.1" sheetId="10" r:id="rId14"/>
    <sheet name="1.1.4.b.2" sheetId="16" r:id="rId15"/>
    <sheet name="1.2.2.d.1" sheetId="19" r:id="rId16"/>
    <sheet name="1.2.3.a.1" sheetId="20" r:id="rId17"/>
    <sheet name="1.3.2.f.1" sheetId="113" r:id="rId18"/>
    <sheet name="1.3.2.f.2" sheetId="114" r:id="rId19"/>
    <sheet name="1.3.2.f.4 " sheetId="115" r:id="rId20"/>
    <sheet name="1.3.3.a.1" sheetId="29" r:id="rId21"/>
    <sheet name="1.3.3.a.2" sheetId="30" r:id="rId22"/>
    <sheet name="1.3.3.b.1" sheetId="31" r:id="rId23"/>
    <sheet name="1.3.3.b.2" sheetId="32" r:id="rId24"/>
    <sheet name="1.3.3.f.1" sheetId="33" r:id="rId25"/>
    <sheet name="1.3.3.f.2" sheetId="34" r:id="rId26"/>
    <sheet name="1.3.3.f.3" sheetId="35" r:id="rId27"/>
    <sheet name="1.3.3.f.4" sheetId="36" r:id="rId28"/>
    <sheet name="1.3.3.f.5" sheetId="37" r:id="rId29"/>
    <sheet name="2.3.1.b.1" sheetId="43" r:id="rId30"/>
    <sheet name="2.5.2.a" sheetId="46" r:id="rId31"/>
    <sheet name="2.5.2.b" sheetId="47" r:id="rId32"/>
    <sheet name="2.5.3.a.1 " sheetId="48" r:id="rId33"/>
    <sheet name="2.5.3.a.3" sheetId="123" r:id="rId34"/>
    <sheet name="2.5.3.a.4 " sheetId="49" r:id="rId35"/>
    <sheet name="2.5.4.a.1" sheetId="51" r:id="rId36"/>
    <sheet name="2.6.1.a.1" sheetId="6" r:id="rId37"/>
    <sheet name="2.6.1.c.1" sheetId="14" r:id="rId38"/>
    <sheet name="2.6.2.e" sheetId="58" r:id="rId39"/>
    <sheet name="2.6.2.g" sheetId="60" r:id="rId40"/>
    <sheet name="2.6.2.h" sheetId="57" r:id="rId41"/>
    <sheet name="3.2.1.a" sheetId="136" r:id="rId42"/>
    <sheet name="3.2.2.a" sheetId="65" r:id="rId43"/>
    <sheet name="3.2.2.b" sheetId="66" r:id="rId44"/>
    <sheet name="3.2.2.d.1" sheetId="67" r:id="rId45"/>
    <sheet name="3.3.2.a.1" sheetId="69" r:id="rId46"/>
    <sheet name="3.3.2.c.1" sheetId="135" r:id="rId47"/>
    <sheet name="3.3.2.c.2" sheetId="76" r:id="rId48"/>
    <sheet name="3.3.2.d" sheetId="77" r:id="rId49"/>
    <sheet name="5.1.1" sheetId="93" r:id="rId50"/>
    <sheet name="5.1.2.a" sheetId="99" r:id="rId51"/>
    <sheet name="5.1.2.b" sheetId="100" r:id="rId52"/>
    <sheet name="5.1.2.e" sheetId="103" r:id="rId53"/>
    <sheet name="5.1.2.f" sheetId="101" r:id="rId54"/>
    <sheet name="5.1.5.b" sheetId="107" r:id="rId55"/>
    <sheet name="5.1.5.f" sheetId="111" r:id="rId56"/>
  </sheets>
  <definedNames>
    <definedName name="_Hlk27472525" localSheetId="43">'3.2.2.b'!#REF!</definedName>
    <definedName name="_xlnm.Print_Area" localSheetId="9">' 1.1.1.d'!$A$1:$P$34</definedName>
    <definedName name="_xlnm.Print_Area" localSheetId="10">' 1.1.1.d.1'!$A$1:$P$34</definedName>
    <definedName name="_xlnm.Print_Area" localSheetId="11">' 1.1.1.d.2'!$A$1:$P$34</definedName>
    <definedName name="_xlnm.Print_Area" localSheetId="1">'1.1.1.a.1'!$A$1:$P$34</definedName>
    <definedName name="_xlnm.Print_Area" localSheetId="2">'1.1.1.a.2'!$A$1:$P$34</definedName>
    <definedName name="_xlnm.Print_Area" localSheetId="3">'1.1.1.a.3'!$A$1:$P$34</definedName>
    <definedName name="_xlnm.Print_Area" localSheetId="4">'1.1.1.b.1'!$A$1:$N$10</definedName>
    <definedName name="_xlnm.Print_Area" localSheetId="5">'1.1.1.b.2'!$A$1:$B$10</definedName>
    <definedName name="_xlnm.Print_Area" localSheetId="6">'1.1.1.c'!$A$1:$P$34</definedName>
    <definedName name="_xlnm.Print_Area" localSheetId="7">'1.1.1.c.1'!$A$1:$P$34</definedName>
    <definedName name="_xlnm.Print_Area" localSheetId="8">'1.1.1.c.2'!$A$1:$P$34</definedName>
    <definedName name="_xlnm.Print_Area" localSheetId="12">'1.1.1.e'!$A$1:$P$34</definedName>
    <definedName name="_xlnm.Print_Area" localSheetId="15">'1.2.2.d.1'!$A$1:$Q$16</definedName>
    <definedName name="_xlnm.Print_Area" localSheetId="16">'1.2.3.a.1'!$A$1:$D$12</definedName>
    <definedName name="_xlnm.Print_Area" localSheetId="17">'1.3.2.f.1'!$A$1:$D$25</definedName>
    <definedName name="_xlnm.Print_Area" localSheetId="18">'1.3.2.f.2'!$A$1:$D$25</definedName>
    <definedName name="_xlnm.Print_Area" localSheetId="19">'1.3.2.f.4 '!$A$1:$D$25</definedName>
    <definedName name="_xlnm.Print_Area" localSheetId="20">'1.3.3.a.1'!$A$1:$G$25</definedName>
    <definedName name="_xlnm.Print_Area" localSheetId="21">'1.3.3.a.2'!$A$1:$G$26</definedName>
    <definedName name="_xlnm.Print_Area" localSheetId="22">'1.3.3.b.1'!$A$1:$G$26</definedName>
    <definedName name="_xlnm.Print_Area" localSheetId="23">'1.3.3.b.2'!$A$1:$G$25</definedName>
    <definedName name="_xlnm.Print_Area" localSheetId="24">'1.3.3.f.1'!$A$1:$G$25</definedName>
    <definedName name="_xlnm.Print_Area" localSheetId="25">'1.3.3.f.2'!$A$1:$G$25</definedName>
    <definedName name="_xlnm.Print_Area" localSheetId="26">'1.3.3.f.3'!$A$1:$G$25</definedName>
    <definedName name="_xlnm.Print_Area" localSheetId="27">'1.3.3.f.4'!$A$1:$G$25</definedName>
    <definedName name="_xlnm.Print_Area" localSheetId="28">'1.3.3.f.5'!$A$1:$G$25</definedName>
    <definedName name="_xlnm.Print_Area" localSheetId="29">'2.3.1.b.1'!$A$1:$D$14</definedName>
    <definedName name="_xlnm.Print_Area" localSheetId="30">'2.5.2.a'!$A$1:$H$10</definedName>
    <definedName name="_xlnm.Print_Area" localSheetId="31">'2.5.2.b'!$A$1:$H$10</definedName>
    <definedName name="_xlnm.Print_Area" localSheetId="32">'2.5.3.a.1 '!$A$1:$H$11</definedName>
    <definedName name="_xlnm.Print_Area" localSheetId="33">'2.5.3.a.3'!$A$1:$H$9</definedName>
    <definedName name="_xlnm.Print_Area" localSheetId="34">'2.5.3.a.4 '!$A$1:$G$9</definedName>
    <definedName name="_xlnm.Print_Area" localSheetId="35">'2.5.4.a.1'!$A$1:$D$15</definedName>
    <definedName name="_xlnm.Print_Area" localSheetId="36">'2.6.1.a.1'!$A$1:$P$34</definedName>
    <definedName name="_xlnm.Print_Area" localSheetId="39">'2.6.2.g'!$A$1:$H$11</definedName>
    <definedName name="_xlnm.Print_Area" localSheetId="40">'2.6.2.h'!$A$1:$M$14</definedName>
    <definedName name="_xlnm.Print_Area" localSheetId="41">'3.2.1.a'!$A$1:$C$10</definedName>
    <definedName name="_xlnm.Print_Area" localSheetId="42">'3.2.2.a'!$A$1:$G$9</definedName>
    <definedName name="_xlnm.Print_Area" localSheetId="43">'3.2.2.b'!$A$1:$G$9</definedName>
    <definedName name="_xlnm.Print_Area" localSheetId="45">'3.3.2.a.1'!$A$1:$M$9</definedName>
    <definedName name="_xlnm.Print_Area" localSheetId="46">'3.3.2.c.1'!$A$1:$M$9</definedName>
    <definedName name="_xlnm.Print_Area" localSheetId="47">'3.3.2.c.2'!$A$1:$N$11</definedName>
    <definedName name="_xlnm.Print_Area" localSheetId="48">'3.3.2.d'!$A$1:$N$10</definedName>
    <definedName name="_xlnm.Print_Area" localSheetId="50">'5.1.2.a'!$A$1:$F$10</definedName>
    <definedName name="_xlnm.Print_Area" localSheetId="51">'5.1.2.b'!$A$1:$F$10</definedName>
    <definedName name="_xlnm.Print_Area" localSheetId="52">'5.1.2.e'!$A$1:$D$12</definedName>
    <definedName name="_xlnm.Print_Area" localSheetId="53">'5.1.2.f'!$A$1:$D$12</definedName>
    <definedName name="_xlnm.Print_Area" localSheetId="54">'5.1.5.b'!$A$1:$G$10</definedName>
    <definedName name="_xlnm.Print_Area" localSheetId="55">'5.1.5.f'!$A$1:$G$10</definedName>
    <definedName name="_xlnm.Print_Area" localSheetId="0">الفهرس!$A$1:$I$63</definedName>
    <definedName name="Type" localSheetId="5">#REF!</definedName>
    <definedName name="Type" localSheetId="41">#REF!</definedName>
    <definedName name="Type" localSheetId="46">#REF!</definedName>
    <definedName name="Type">#REF!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8" i="37" l="1"/>
  <c r="G16" i="37"/>
</calcChain>
</file>

<file path=xl/sharedStrings.xml><?xml version="1.0" encoding="utf-8"?>
<sst xmlns="http://schemas.openxmlformats.org/spreadsheetml/2006/main" count="1661" uniqueCount="393">
  <si>
    <t>م</t>
  </si>
  <si>
    <t>المنطقة</t>
  </si>
  <si>
    <t>المحطة</t>
  </si>
  <si>
    <t>الشهر</t>
  </si>
  <si>
    <t>يناير</t>
  </si>
  <si>
    <t>فبراير</t>
  </si>
  <si>
    <t>مارس</t>
  </si>
  <si>
    <t>أبريل</t>
  </si>
  <si>
    <t>مايو</t>
  </si>
  <si>
    <t>يونيو</t>
  </si>
  <si>
    <t>يوليو</t>
  </si>
  <si>
    <t>أغسطس</t>
  </si>
  <si>
    <t>سبتمبر</t>
  </si>
  <si>
    <t>أكتوبر</t>
  </si>
  <si>
    <t>نوفمبر</t>
  </si>
  <si>
    <t>ديسمبر</t>
  </si>
  <si>
    <t>الرياض</t>
  </si>
  <si>
    <t>مطار الملك خالد</t>
  </si>
  <si>
    <t>وادي الدواسر</t>
  </si>
  <si>
    <t>مكة المكرمة</t>
  </si>
  <si>
    <t>مطار الملك عبد العزيز</t>
  </si>
  <si>
    <t>الطائف</t>
  </si>
  <si>
    <t>المدينة المنورة</t>
  </si>
  <si>
    <t>ينبع</t>
  </si>
  <si>
    <t>القصيم</t>
  </si>
  <si>
    <t>المنطقة الشرقية</t>
  </si>
  <si>
    <t>مطار الملك فهد</t>
  </si>
  <si>
    <t>الاحساء</t>
  </si>
  <si>
    <t>القيصومة</t>
  </si>
  <si>
    <t>عسير</t>
  </si>
  <si>
    <t>بيشه</t>
  </si>
  <si>
    <t>أبها</t>
  </si>
  <si>
    <t>خميس مشيط</t>
  </si>
  <si>
    <t>تبوك</t>
  </si>
  <si>
    <t>الوجه</t>
  </si>
  <si>
    <t>حائل</t>
  </si>
  <si>
    <t>الحدود الشمالية</t>
  </si>
  <si>
    <t>عرعر</t>
  </si>
  <si>
    <t>طريف</t>
  </si>
  <si>
    <t xml:space="preserve">رفحاء </t>
  </si>
  <si>
    <t>جازان</t>
  </si>
  <si>
    <t>نجران</t>
  </si>
  <si>
    <t>شروره</t>
  </si>
  <si>
    <t>الباحه</t>
  </si>
  <si>
    <t>الجوف</t>
  </si>
  <si>
    <t>القريات</t>
  </si>
  <si>
    <t>وحدة القياس ملم (-1)</t>
  </si>
  <si>
    <t>جدول 4-1</t>
  </si>
  <si>
    <t>الجهة</t>
  </si>
  <si>
    <t>اغسطس</t>
  </si>
  <si>
    <t>مطار الملك عبدالعزيز</t>
  </si>
  <si>
    <t>مكة المكرمة / مرصد عرفة</t>
  </si>
  <si>
    <t>الباحة</t>
  </si>
  <si>
    <t>بيشة</t>
  </si>
  <si>
    <t>رفحاء</t>
  </si>
  <si>
    <t>الأحساء</t>
  </si>
  <si>
    <t xml:space="preserve">عدد السدود </t>
  </si>
  <si>
    <t>السنوات</t>
  </si>
  <si>
    <t>المصدر: وزارة البيئة والمياه والزراعة</t>
  </si>
  <si>
    <t>الإجمالي</t>
  </si>
  <si>
    <t>المساحة</t>
  </si>
  <si>
    <t>المتغير</t>
  </si>
  <si>
    <t>المساحة الاجمالية للمحميات البحرية</t>
  </si>
  <si>
    <t>-</t>
  </si>
  <si>
    <t xml:space="preserve">مستوى تركيز النيتروجين </t>
  </si>
  <si>
    <t>راس الخير</t>
  </si>
  <si>
    <t>محطة الجبيل</t>
  </si>
  <si>
    <t>محطة الخبر</t>
  </si>
  <si>
    <t>محطة حقل</t>
  </si>
  <si>
    <t>1 &lt;</t>
  </si>
  <si>
    <t>محطة ضباء</t>
  </si>
  <si>
    <t xml:space="preserve"> 0.5 &lt;</t>
  </si>
  <si>
    <t>محطة الوجه</t>
  </si>
  <si>
    <t>محطة املج</t>
  </si>
  <si>
    <t xml:space="preserve">0.5 &gt;  </t>
  </si>
  <si>
    <t>0.5 &gt;</t>
  </si>
  <si>
    <t>محطة جدة</t>
  </si>
  <si>
    <t xml:space="preserve">1.0 &gt; </t>
  </si>
  <si>
    <t>محطة فرسان</t>
  </si>
  <si>
    <t xml:space="preserve">1&gt; </t>
  </si>
  <si>
    <t>محطة ينبع</t>
  </si>
  <si>
    <t>محطة شقيق</t>
  </si>
  <si>
    <t>محطة قنفذة</t>
  </si>
  <si>
    <t xml:space="preserve">   1 &gt;  </t>
  </si>
  <si>
    <t xml:space="preserve">    0.88 &gt;  </t>
  </si>
  <si>
    <t>محطة الليث</t>
  </si>
  <si>
    <t>محطة الشعيبة</t>
  </si>
  <si>
    <t>محطة العزيزية</t>
  </si>
  <si>
    <t xml:space="preserve">0.1&gt; </t>
  </si>
  <si>
    <t>محطة رابغ</t>
  </si>
  <si>
    <t xml:space="preserve">1.0&gt; </t>
  </si>
  <si>
    <t>المصدر : المؤسسة العامة لتحلية المياه المالحة</t>
  </si>
  <si>
    <t>وحدة القياس : ( مغ/ل )</t>
  </si>
  <si>
    <t>مستوى تركيز الفسفور</t>
  </si>
  <si>
    <t xml:space="preserve"> 0.1 &lt;</t>
  </si>
  <si>
    <t xml:space="preserve"> 0.2 &lt;</t>
  </si>
  <si>
    <t xml:space="preserve">0.125 &lt; </t>
  </si>
  <si>
    <t>0.1 &gt;</t>
  </si>
  <si>
    <t xml:space="preserve"> 0.1 &gt;</t>
  </si>
  <si>
    <t xml:space="preserve">الطلب البيولوجي على الأوكسجين (BOD) </t>
  </si>
  <si>
    <t xml:space="preserve"> 2 &lt;</t>
  </si>
  <si>
    <t xml:space="preserve">2.0&gt; </t>
  </si>
  <si>
    <t>2.0 &gt;</t>
  </si>
  <si>
    <t>2.0&gt;</t>
  </si>
  <si>
    <t xml:space="preserve">2&gt; </t>
  </si>
  <si>
    <t xml:space="preserve">   2&gt;</t>
  </si>
  <si>
    <t xml:space="preserve">  2&gt;</t>
  </si>
  <si>
    <t xml:space="preserve">الطلب الكيميائي على الأوكسجين  (COD) </t>
  </si>
  <si>
    <t xml:space="preserve"> 10,95</t>
  </si>
  <si>
    <t>10,05</t>
  </si>
  <si>
    <t xml:space="preserve">10.1&gt; </t>
  </si>
  <si>
    <t>درجة الحموضة pH</t>
  </si>
  <si>
    <t>الحرارة</t>
  </si>
  <si>
    <t xml:space="preserve">25,75  </t>
  </si>
  <si>
    <t>25,9</t>
  </si>
  <si>
    <t>مجموع المواد العالقة الصلبة</t>
  </si>
  <si>
    <t xml:space="preserve">2 &lt; </t>
  </si>
  <si>
    <t>2 &gt;</t>
  </si>
  <si>
    <t>2&gt;</t>
  </si>
  <si>
    <t>الملوحة</t>
  </si>
  <si>
    <t>الأكسجين الذائب DO</t>
  </si>
  <si>
    <t xml:space="preserve"> 5,25</t>
  </si>
  <si>
    <t xml:space="preserve"> 4,35</t>
  </si>
  <si>
    <t>المؤشر</t>
  </si>
  <si>
    <t xml:space="preserve">مساحة الأراضي المستخدمة للزراعة العضوية </t>
  </si>
  <si>
    <t>موارد الاحياء المائية</t>
  </si>
  <si>
    <t xml:space="preserve">مساحة المحاصيل المزروعة </t>
  </si>
  <si>
    <t>المحاصيل</t>
  </si>
  <si>
    <t xml:space="preserve">كمية الإنتاج العضوي </t>
  </si>
  <si>
    <t>الإبل</t>
  </si>
  <si>
    <t>الضأن</t>
  </si>
  <si>
    <t>الماعز</t>
  </si>
  <si>
    <t>الأبقار</t>
  </si>
  <si>
    <t>بيانات تقديرية.</t>
  </si>
  <si>
    <t xml:space="preserve">المعدل السنوي لهطول الأمطار </t>
  </si>
  <si>
    <t>مجموع المياه المعاد استخدامها</t>
  </si>
  <si>
    <t xml:space="preserve">عدد محطات معالجة مياه الصرف الصحي </t>
  </si>
  <si>
    <t>النفايات البلدية الكلية المجمعة</t>
  </si>
  <si>
    <t>المصدر: وزارة الشؤون البلدية والقروية</t>
  </si>
  <si>
    <t>السنة</t>
  </si>
  <si>
    <t>العدد الكلي للسكان</t>
  </si>
  <si>
    <t>المصدر : الهيئة العامة للإحصاء</t>
  </si>
  <si>
    <t>نتائج التعداد العام للسكان والمساكن 2010 م</t>
  </si>
  <si>
    <t xml:space="preserve"> المناطق الخضراء</t>
  </si>
  <si>
    <t>الحدائق والمتنزهات</t>
  </si>
  <si>
    <t>المسطحات الخضراء</t>
  </si>
  <si>
    <t>مسفلتة ومشجرة ومنارة</t>
  </si>
  <si>
    <t>مسفلتة فقط</t>
  </si>
  <si>
    <t>المحتويات</t>
  </si>
  <si>
    <t>1.1.1.a.1</t>
  </si>
  <si>
    <t>العودة الى الفهرس</t>
  </si>
  <si>
    <t>1.1.1.a.2</t>
  </si>
  <si>
    <t>1.1.1.c</t>
  </si>
  <si>
    <t xml:space="preserve"> 1.1.1.d.1 </t>
  </si>
  <si>
    <t>1.1.2.c.1</t>
  </si>
  <si>
    <t>1.1.4.b.2</t>
  </si>
  <si>
    <t>1.2.2.d.1</t>
  </si>
  <si>
    <t>1.2.3.a.1</t>
  </si>
  <si>
    <t>1.3.3.a.1</t>
  </si>
  <si>
    <t>1.3.3.a.2</t>
  </si>
  <si>
    <t>1.3.3.b.1</t>
  </si>
  <si>
    <t>1.3.3.b.2</t>
  </si>
  <si>
    <t>مساحة المحميات الطبيعية الأرضية والمائية</t>
  </si>
  <si>
    <t>1.3.3.f.1</t>
  </si>
  <si>
    <t>1.3.3.f.2</t>
  </si>
  <si>
    <t>1.3.3.f.3</t>
  </si>
  <si>
    <t>1.3.3.f.4</t>
  </si>
  <si>
    <t>1.3.3.f.5</t>
  </si>
  <si>
    <t>2.3.1.b.1</t>
  </si>
  <si>
    <t>2.5.2.a</t>
  </si>
  <si>
    <t>2.5.2.b</t>
  </si>
  <si>
    <t>2.5.3.a.1</t>
  </si>
  <si>
    <t>2.5.3.a.4</t>
  </si>
  <si>
    <t>2.5.4.a.1</t>
  </si>
  <si>
    <t>2.6.1.a.1</t>
  </si>
  <si>
    <t>2.6.2.e</t>
  </si>
  <si>
    <t>2.6.2.g</t>
  </si>
  <si>
    <t>3.2.2.a</t>
  </si>
  <si>
    <t>3.2.2.b</t>
  </si>
  <si>
    <t>3.2.2.d.1</t>
  </si>
  <si>
    <t>3.3.2.a.1</t>
  </si>
  <si>
    <t>3.3.2.c.2</t>
  </si>
  <si>
    <t>3.3.2.d</t>
  </si>
  <si>
    <t>5.1.1</t>
  </si>
  <si>
    <t>5.1.2.a</t>
  </si>
  <si>
    <t>5.1.2.b</t>
  </si>
  <si>
    <t>5.1.2.e</t>
  </si>
  <si>
    <t>5.1.5.b</t>
  </si>
  <si>
    <t>5.1.5.f</t>
  </si>
  <si>
    <t>التصنيف ( FDES )</t>
  </si>
  <si>
    <t>مستوى تركيز الفسفور في المياه المالحة</t>
  </si>
  <si>
    <t>مستوى تركيز النيتروجين في المياه المالحة</t>
  </si>
  <si>
    <t>الطلب البيولوجي على الأوكسجين (BOD) في المياه المالحة</t>
  </si>
  <si>
    <t>الطلب الكيميائي على الأوكسجين (COD) في المياه المالحة</t>
  </si>
  <si>
    <t>إجمالي المصيد من الاستزراع السمكي ( مياه عذبه , مياه مالحة)</t>
  </si>
  <si>
    <t>المصدر : وزارة الشئون البلدية والقروية  .</t>
  </si>
  <si>
    <t>وحدة أعمال الرياض</t>
  </si>
  <si>
    <t>وحدة أعمال جدة</t>
  </si>
  <si>
    <t>وحدة أعمال مكة</t>
  </si>
  <si>
    <t>وحدة أعمال الطائف</t>
  </si>
  <si>
    <t>محافظات الرياض</t>
  </si>
  <si>
    <t>محافظات مكة</t>
  </si>
  <si>
    <t>المصدر: شركة المياه الوطنية .</t>
  </si>
  <si>
    <t>1.3.2.f.1</t>
  </si>
  <si>
    <t>1.3.2.f.2</t>
  </si>
  <si>
    <t xml:space="preserve">1.3.2.f.4 </t>
  </si>
  <si>
    <t xml:space="preserve">نسبة السكان الذين يستخدمون مياه شرب محسنة ( آمنة ) </t>
  </si>
  <si>
    <t xml:space="preserve">نسبة السكان الذين يستخدمون مر افق صحية محسنة ( صرف صحي ) </t>
  </si>
  <si>
    <t>المصدر: الهيئة الملكية للجبيل وينبع</t>
  </si>
  <si>
    <t xml:space="preserve">المصدر: وزارة الشئون البلدية والقروية  </t>
  </si>
  <si>
    <t>مجموع المياه المعالجة المعاد استخدامها</t>
  </si>
  <si>
    <t xml:space="preserve">طريقة الحرق </t>
  </si>
  <si>
    <t xml:space="preserve">طريقة الردم </t>
  </si>
  <si>
    <t xml:space="preserve">طريقة التدوير </t>
  </si>
  <si>
    <t>&lt; 0.5</t>
  </si>
  <si>
    <t>&lt; 0.1</t>
  </si>
  <si>
    <t>&lt; 2.0</t>
  </si>
  <si>
    <t>&lt; 5.0</t>
  </si>
  <si>
    <t>*تشمل حيوانات التربية التقليدية والبادية</t>
  </si>
  <si>
    <t>من واقع نتائج المسوح الزراعية</t>
  </si>
  <si>
    <t>نسبة مساحة المحميات البرية من مساحة المملكة البرية ( % )</t>
  </si>
  <si>
    <t>المساحة الاجمالية للمحميات البرية</t>
  </si>
  <si>
    <t xml:space="preserve">  مطار الملك خالد</t>
  </si>
  <si>
    <t>متوسط درجات الحرارة لمحطات الرصد الجوى لعام 2021م</t>
  </si>
  <si>
    <t>1.1.1.a.3</t>
  </si>
  <si>
    <t>كمية هطول الأمطار على محطات الرصد الجوي لعام 2021م</t>
  </si>
  <si>
    <t>المصدر: المركز الوطني للأرصاد.</t>
  </si>
  <si>
    <t xml:space="preserve"> الرطوبة العظمى لمحطات الرصد الجوي لعام 2021م</t>
  </si>
  <si>
    <t>معدل الرطوبة النسبية لمحطات الرصد الجوي لعام 2021</t>
  </si>
  <si>
    <t>1.1.1.c.1</t>
  </si>
  <si>
    <t>1.1.1.c.2</t>
  </si>
  <si>
    <t>الرطوبة الدنيى لمحطات الرصد الجوي لعام 2021م</t>
  </si>
  <si>
    <t xml:space="preserve"> معدل سرعة الرياح لمحطات الرصد الجوي  لعام 2021م</t>
  </si>
  <si>
    <t>*2021</t>
  </si>
  <si>
    <t xml:space="preserve">الكمية المنتجة من  المحاصيل المزروعة </t>
  </si>
  <si>
    <t xml:space="preserve">المواشي (الثروة الحيوانية)* </t>
  </si>
  <si>
    <t>الرطوبة العظمى لمحطات الرصد الجوي لعام 2021م</t>
  </si>
  <si>
    <t xml:space="preserve"> 1.1.1.d.2 </t>
  </si>
  <si>
    <t>القيمة الشهرية الصغرى للضغط الجوي على سطح محطات الرصد الجوي لعام 2021م</t>
  </si>
  <si>
    <t>القيمة الشهرية العظمى للضغط الجوي على سطح محطات الرصد الجوي لعام 2021م</t>
  </si>
  <si>
    <t xml:space="preserve"> إجمالي عدد السدود وسعتها التخزينية </t>
  </si>
  <si>
    <t>إجمالي عدد السدود وسعتها التخزينية</t>
  </si>
  <si>
    <t>1.1.1.b.2</t>
  </si>
  <si>
    <t>1.1.1.b.1</t>
  </si>
  <si>
    <t xml:space="preserve"> 1.1.1.d</t>
  </si>
  <si>
    <t>N/A</t>
  </si>
  <si>
    <t xml:space="preserve"> 1.1.1.d.1</t>
  </si>
  <si>
    <t>معدل سرعة الرياح لمحطات الرصد الجوي  لعام 2021م</t>
  </si>
  <si>
    <t>2.6.1.c.1</t>
  </si>
  <si>
    <t>درجات الحرارة الصغرى  لمحطات الرصد الجوى لعام 2021م</t>
  </si>
  <si>
    <t>درجات الحرارة العظمى لمحطات الرصد الجوى لعام 2021م</t>
  </si>
  <si>
    <t>معدل الرطوبة النسبية لمحطات الرصد الجوي لعام 2021م</t>
  </si>
  <si>
    <t xml:space="preserve"> معدل الضغط الجوي على سطح محطات الرصد الجوي لعام 2021م</t>
  </si>
  <si>
    <t xml:space="preserve"> درجة الحموضة في المياه المالحة</t>
  </si>
  <si>
    <t>مجموع المواد العالقة الصلبة في المياه المالحة</t>
  </si>
  <si>
    <t>درجة الملوحة في المياه المالحة</t>
  </si>
  <si>
    <t>درجة الحرارة في المياه المالحة</t>
  </si>
  <si>
    <t>الأكسجين الذائب (DO) في المياه المالحة</t>
  </si>
  <si>
    <t>إنتاج صيد السمك</t>
  </si>
  <si>
    <t>المصدر :  الكتاب الإحصائي 2021م ( لوزارة البيئة والمياه والزراعة )</t>
  </si>
  <si>
    <t>المصدر : الكتاب الإحصائي 2021م ( لوزارة البيئة والمياه والزراعة )</t>
  </si>
  <si>
    <t>المصدر : الكتاب الإحصائي 2021 م ( لوزارة البيئة والمياه والزراعة )</t>
  </si>
  <si>
    <t xml:space="preserve">الكمية المنتجة من المحاصيل المزروعة </t>
  </si>
  <si>
    <t>2.5.3.a.3</t>
  </si>
  <si>
    <t>2.6.2.h</t>
  </si>
  <si>
    <t>.كمية الاستهلاك للأغراض الحضرية  تعتبر تقديرات حسب الاستراتيجية الوطنية للمياه وذلك لعام 2021م *</t>
  </si>
  <si>
    <t>.كمية الاستهلاك للأغراض الزراعية  تعتبر تقديرات أولية وفقاً لبرنامج وقف زراعة الأعلاف للعام 2019م ***</t>
  </si>
  <si>
    <t>القطاع</t>
  </si>
  <si>
    <t>المياه الجوفية</t>
  </si>
  <si>
    <t>المياه السطحية</t>
  </si>
  <si>
    <t>المياه المحلاة (SWCC)</t>
  </si>
  <si>
    <t>مصادر أخرى</t>
  </si>
  <si>
    <t>معدل الضغط الجوي على سطح محطات الرصد الجوي لعام 2021م</t>
  </si>
  <si>
    <t>3.3.2.c.1</t>
  </si>
  <si>
    <t xml:space="preserve"> *تقديرات أولية لمنتصف العام </t>
  </si>
  <si>
    <t xml:space="preserve"> العدد الكلي للسكان</t>
  </si>
  <si>
    <t>5.1.2.f</t>
  </si>
  <si>
    <t>نسبة السكان الموصولون بنظام معالجة مياه الصرف الصحي</t>
  </si>
  <si>
    <t>نسبة السكان المزوّدون بإمدادات المياه</t>
  </si>
  <si>
    <t>نوع الطريق القائم</t>
  </si>
  <si>
    <t xml:space="preserve"> 1.1.1.d.2</t>
  </si>
  <si>
    <t>السدود</t>
  </si>
  <si>
    <t>1.1.1.e.1</t>
  </si>
  <si>
    <t>نسبة الأراضي المتأثرة بالتدهور من مساحة المراعي لعام 2021م</t>
  </si>
  <si>
    <t>المحطات</t>
  </si>
  <si>
    <t xml:space="preserve">2.5.3.a.1 </t>
  </si>
  <si>
    <t xml:space="preserve">2.5.3.a.4 </t>
  </si>
  <si>
    <t>القسم الثاني : الموارد البيئية واستخداماتها</t>
  </si>
  <si>
    <t>القسم الثالث : المخلَّفات</t>
  </si>
  <si>
    <t>القسم الخامس : المستوطنات البشرية والصحة البيئية</t>
  </si>
  <si>
    <t>1.1.1.e</t>
  </si>
  <si>
    <t>درجات الحرارة الصغرى لمحطات الرصد الجوى لعام 2021م</t>
  </si>
  <si>
    <t>مساحة الغابات و نسبتها من مجموع مساحة اليابسة لعام 2021م</t>
  </si>
  <si>
    <t>المياه الموزعة للقطاع الحضري حسب المصدر لعام 2021</t>
  </si>
  <si>
    <t xml:space="preserve"> كميات مياه السيول الواردة للسدود </t>
  </si>
  <si>
    <t>.الكمية الاستهلاك للأغراض الصناعية  تعتبر تقديرات أولية ، الطلب بداية عام 2022 للأستهلاك الصناعي (1.72) مليون م3 في اليوم ( حسب البيانات المتوفرة لدى وكالة المياه في الوزراة ) **</t>
  </si>
  <si>
    <t xml:space="preserve">كميات مياه السيول الواردة للسدود </t>
  </si>
  <si>
    <t>المصدر : الهيئة العامة للإحصاء .</t>
  </si>
  <si>
    <t>المصدر : الهيئة العامة للإحصاء.</t>
  </si>
  <si>
    <t xml:space="preserve"> السكان المزودون بإمدادات المياه</t>
  </si>
  <si>
    <t>معدل هطول الامطار السنوي على المدى الطويل للفترة  1991-2020م</t>
  </si>
  <si>
    <t>وحدة القياس</t>
  </si>
  <si>
    <t>الدرجة المئوية</t>
  </si>
  <si>
    <t>مليمتر</t>
  </si>
  <si>
    <t>نسبة المئوية</t>
  </si>
  <si>
    <t>هكيتوباسكال = مليبار</t>
  </si>
  <si>
    <t>العقدة ( العقدة تساوي 1.853 كم / ساعة )</t>
  </si>
  <si>
    <t>النسبة المئوية لمساحة الأراضي المتأثرة بالتدهور من مساحة المراعي (%)</t>
  </si>
  <si>
    <t>كيلومتر مربع</t>
  </si>
  <si>
    <t>نسبة مئوية</t>
  </si>
  <si>
    <t xml:space="preserve">مساحة الغابات </t>
  </si>
  <si>
    <t xml:space="preserve"> مليون هكتار</t>
  </si>
  <si>
    <t>نسبة الغابات لمساحة اليابسة للمملكة</t>
  </si>
  <si>
    <t>مغ/ل</t>
  </si>
  <si>
    <t xml:space="preserve"> الدرجة المئوية</t>
  </si>
  <si>
    <t>غ/ل</t>
  </si>
  <si>
    <t>وحدة القياس : ( )</t>
  </si>
  <si>
    <t xml:space="preserve">مغ/ل </t>
  </si>
  <si>
    <t xml:space="preserve"> مغ/ل</t>
  </si>
  <si>
    <t>درجة مئوية</t>
  </si>
  <si>
    <t>مساحة الزراعة العضوية للمحاصيل (هكتار)</t>
  </si>
  <si>
    <t>إجمالي المصيد من المصائد البحرية ( طن متري) *</t>
  </si>
  <si>
    <t>*بيانات أولية</t>
  </si>
  <si>
    <t>إجمالي المصيد من الاستزراع السمكي (طن متري) *</t>
  </si>
  <si>
    <t>*بيانات تقديرية</t>
  </si>
  <si>
    <t>المساحة المزروعة ( هكتار )*</t>
  </si>
  <si>
    <t>الكمية المنتجة ( طن )</t>
  </si>
  <si>
    <t>كمية الإنتاج العضوي ( طن )</t>
  </si>
  <si>
    <t>ملم (-1)</t>
  </si>
  <si>
    <t>المصدر ( م3 )</t>
  </si>
  <si>
    <t>حجم المياه المعالجة المعاد استخدامها  (مليون م3)</t>
  </si>
  <si>
    <t>كمية النفايات الصناعية للجبيل و ينبع (طن)</t>
  </si>
  <si>
    <t>طن</t>
  </si>
  <si>
    <t>كمية النفايات الصناعية المعاد تدويرها في الجبيل و ينبع</t>
  </si>
  <si>
    <t xml:space="preserve"> السكان المزوّدون بإمدادات المياه ( نسبة مئوية )</t>
  </si>
  <si>
    <t xml:space="preserve"> نسبة السكان المزوّدون  بنظام معالجة مياه الصرف الصحي ( نسبة مئوية )</t>
  </si>
  <si>
    <t>نسبة السكان الذين يستخدمون مر افق صحية محسنة ( نسبة مئوية )</t>
  </si>
  <si>
    <t>نسبة الاستفادة من خدمات مياه الشرب التي تدار بطريقة مأمونة ( نسبة مئوية )</t>
  </si>
  <si>
    <t>كمية النفايات الصناعية في الجبيل و ينبع</t>
  </si>
  <si>
    <t>طرق التخلص من النفايات الصناعية في الجبيل و ينبع</t>
  </si>
  <si>
    <t xml:space="preserve">  الكمية النفايات البلدية ( الف طن )</t>
  </si>
  <si>
    <t>هكتار</t>
  </si>
  <si>
    <t>كيلو متر</t>
  </si>
  <si>
    <t>3.2.1.a</t>
  </si>
  <si>
    <t>حجم المياه العادمة المتولدة في القطاع البلدي ( مليون م3 )</t>
  </si>
  <si>
    <t>حجم المياه العادمة المجمعة في القطاع البلدي</t>
  </si>
  <si>
    <t>مليون م3</t>
  </si>
  <si>
    <t>كمية المياه العادمة المجمعة في القطاع البلدي ( مليون م3 )</t>
  </si>
  <si>
    <t>كمية المياه العادمة المعالجة في القطاع البلدي (مليون م3)</t>
  </si>
  <si>
    <t>حجم المياه العادمة المعالجة في القطاع البلدي</t>
  </si>
  <si>
    <t>السعة  (م3)</t>
  </si>
  <si>
    <t>الكمية ( مليون م3 )</t>
  </si>
  <si>
    <t>حجم المياه العادمة المتولدة في القطاع البلدي لعام 2021</t>
  </si>
  <si>
    <t>حجم المياه العادمة المتولدة في القطاع البلدي لعام 2021م</t>
  </si>
  <si>
    <t>توفر المناطق الخضراء في القطاع البلدي</t>
  </si>
  <si>
    <t>القسم الأول : حالة البيئة وجودتها</t>
  </si>
  <si>
    <t>درجة الحموضة في المياه المالحة</t>
  </si>
  <si>
    <t>عدد محطات معالجة المياه العادمة</t>
  </si>
  <si>
    <t>الإحساء</t>
  </si>
  <si>
    <t>شرورة</t>
  </si>
  <si>
    <t xml:space="preserve"> معدل هطول الأمطار السنوي على المدى الطويل للفترة 1991-2020م </t>
  </si>
  <si>
    <t>معدل هطول الأمطار على المدى الطويل للفترة 1991-2020 ( بالمليمتر )</t>
  </si>
  <si>
    <t xml:space="preserve"> الرطوبة الدنيا لمحطات الرصد الجوي لعام 2021م</t>
  </si>
  <si>
    <t>أطوال طرق المواصلات المعبدة في القطاع البلدي</t>
  </si>
  <si>
    <t>تم إعلان محمية شدا في عام 2001م</t>
  </si>
  <si>
    <t>بدأت المحميات في عام 1996م</t>
  </si>
  <si>
    <t>تم إلغاء محمية الجندلية في عام 2016م</t>
  </si>
  <si>
    <t>تم إعلان 7 محميات الملكية في عام 2018م</t>
  </si>
  <si>
    <t>تم إعلان 5 محميات للعلا في عام 2019م</t>
  </si>
  <si>
    <t>المصدر: المركز الوطني لتنمية الحياة الفطرية</t>
  </si>
  <si>
    <t>الكمية المستهلكة من مياه الصرف الصحي المعالجة للاستخدام الصناعي تم احتسابها بناء على كمية الاستهلاك للفواتير الصادرة من قبل إدارة الفوترة لكل عميل شهريا ( العميل أرامكو مصفاة الرياض - أرامكو الجافورة الدمام ) لم تتم فوترتهم لشهر ديسمبر 2021م و تم احتساب الكمية بناء على متوسط شهري نوفمبر و أكتوبر 2021م</t>
  </si>
  <si>
    <t>المصدر:  الفريق الفني من وزارة البيئة والمياه والزراعة والهيئة العامة للإحصاء للأعوام ( 2015-2019) والكتاب الإحصائي لعامي2020 و 2021م ( لوزارة البيئة والمياه والزراعة )</t>
  </si>
  <si>
    <t>تقدير الثروة الحيوانية حسب النوع</t>
  </si>
  <si>
    <t>المصدر : الكتاب الإحصائي لعام 2020م و 2021م ( لوزارة البيئة والمياه والزراعة )</t>
  </si>
  <si>
    <t>متوسط درجة الحموضة pH لعام 2020</t>
  </si>
  <si>
    <t>متوسط الحرارة لعام 2020</t>
  </si>
  <si>
    <t>متوسط الملوحة (TDS) لعام 2020</t>
  </si>
  <si>
    <t xml:space="preserve"> درجة الحموضة  في المياه العذبة لعام 2020</t>
  </si>
  <si>
    <t>درجة الحرارة في المياه العذبة لعام 2020</t>
  </si>
  <si>
    <t>درجة الملوحة  في المياه العذبة لعام 2020</t>
  </si>
  <si>
    <t>درجة الحموضة  في المياه العذبة لعام 2020</t>
  </si>
  <si>
    <t>مؤشر تغطية المياه  يعتمد قياسه على عدد السكان الوارد من الهيئة العامة للإحصاء واما 2021 حسابه بناء على عدد السكان المبني على العرض والطلب فنسب التغطية لعام 2021 للمياه هي 85.60% .</t>
  </si>
  <si>
    <t>مؤشر تغطية الصرف يعتمد قياسه على عدد السكان الوارد من الهيئة العامة للإحصاء واما حسابه 2021 بناء على عدد السكان المبني على العرض والطلب فنسب التغطية لعام 2021 للصرف الصحي 59.01%.</t>
  </si>
  <si>
    <t>المصدر : شركة المياه الوطنية / وزارة البيئة والمياه والزراعة..</t>
  </si>
  <si>
    <t>المصدر : شركة المياه الوطنية / وزارة البيئة والمياه والزراعة.</t>
  </si>
  <si>
    <t>المصدر:شركة المياه الوطنية / وزارة البيئة والمياه والزراعة.</t>
  </si>
  <si>
    <t>المصدر: شركة المياه الوطنية / وزارة البيئة والمياه والزراعة.</t>
  </si>
  <si>
    <t>المصدر :شركة المياه الوطنية / وزارة البيئة والمياه والزراعة.</t>
  </si>
  <si>
    <t>كمية الطلب و التوزيع السنوية على المياه حسب القطاع</t>
  </si>
  <si>
    <t>* المياه الموزعة للقطاع الحضري</t>
  </si>
  <si>
    <t>** كمية الطلب للقطاع الصناعي</t>
  </si>
  <si>
    <t>***كمية الطلب للقطاع الزراعي ( مياه غير متجددة )</t>
  </si>
  <si>
    <t>المصدر: الكتاب الإحصائي لعامي 2020 و 2021م ( لوزارة البيئة والمياه والزراعة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</si>
</sst>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 _ر_._س_._‏_-;\-* #,##0.00\ _ر_._س_._‏_-;_-* &quot;-&quot;??\ _ر_._س_._‏_-;_-@_-"/>
    <numFmt numFmtId="164" formatCode="_-* #,##0.00_-;\-* #,##0.00_-;_-* &quot;-&quot;??_-;_-@_-"/>
    <numFmt numFmtId="165" formatCode="0.0"/>
    <numFmt numFmtId="166" formatCode="_-* #,##0\ _ر_._س_._‏_-;\-* #,##0\ _ر_._س_._‏_-;_-* &quot;-&quot;??\ _ر_._س_._‏_-;_-@_-"/>
    <numFmt numFmtId="167" formatCode="0.000"/>
    <numFmt numFmtId="168" formatCode="_-* #,##0.00_-;_-* #,##0.00\-;_-* &quot;-&quot;??_-;_-@_-"/>
    <numFmt numFmtId="169" formatCode="#,##0.0"/>
    <numFmt numFmtId="170" formatCode="_-* #,##0.0\ _ر_._س_._‏_-;\-* #,##0.0\ _ر_._س_._‏_-;_-* &quot;-&quot;??\ _ر_._س_._‏_-;_-@_-"/>
  </numFmts>
  <fonts count="69">
    <font>
      <sz val="11"/>
      <color theme="1"/>
      <name val="Calibri"/>
      <family val="2"/>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charset val="178"/>
      <scheme val="minor"/>
    </font>
    <font>
      <sz val="11"/>
      <color theme="1"/>
      <name val="Calibri"/>
      <family val="2"/>
      <scheme val="minor"/>
    </font>
    <font>
      <sz val="11"/>
      <color rgb="FF006100"/>
      <name val="Calibri"/>
      <family val="2"/>
      <charset val="178"/>
      <scheme val="minor"/>
    </font>
    <font>
      <b/>
      <sz val="11"/>
      <color rgb="FF3F3F3F"/>
      <name val="Calibri"/>
      <family val="2"/>
      <charset val="178"/>
      <scheme val="minor"/>
    </font>
    <font>
      <b/>
      <sz val="12"/>
      <color rgb="FF44546A"/>
      <name val="Frutiger LT Arabic 55 Roman"/>
    </font>
    <font>
      <sz val="10"/>
      <name val="Arial (Arabic)"/>
      <charset val="178"/>
    </font>
    <font>
      <sz val="18"/>
      <name val="Frutiger LT Arabic 55 Roman"/>
    </font>
    <font>
      <sz val="10"/>
      <name val="Frutiger LT Arabic 55 Roman"/>
    </font>
    <font>
      <b/>
      <sz val="16"/>
      <name val="Frutiger LT Arabic 55 Roman"/>
    </font>
    <font>
      <sz val="8"/>
      <color theme="1"/>
      <name val="Frutiger LT Arabic 55 Roman"/>
    </font>
    <font>
      <b/>
      <sz val="12"/>
      <name val="Frutiger LT Arabic 55 Roman"/>
    </font>
    <font>
      <sz val="8"/>
      <color theme="0"/>
      <name val="Frutiger LT Arabic 55 Roman"/>
    </font>
    <font>
      <sz val="16"/>
      <name val="Frutiger LT Arabic 55 Roman"/>
    </font>
    <font>
      <sz val="8"/>
      <name val="Frutiger LT Arabic 55 Roman"/>
    </font>
    <font>
      <sz val="8"/>
      <name val="Frutiger LT Arabic 45 Light"/>
    </font>
    <font>
      <sz val="13"/>
      <name val="Frutiger LT Arabic 55 Roman"/>
    </font>
    <font>
      <sz val="11"/>
      <name val="Frutiger LT Arabic 55 Roman"/>
    </font>
    <font>
      <sz val="7"/>
      <color rgb="FF8C96A7"/>
      <name val="Frutiger LT Arabic 55 Roman"/>
    </font>
    <font>
      <sz val="11"/>
      <color rgb="FF8C96A7"/>
      <name val="Frutiger LT Arabic 55 Roman"/>
    </font>
    <font>
      <sz val="8"/>
      <color rgb="FF8C96A7"/>
      <name val="Frutiger LT Arabic 55 Roman"/>
    </font>
    <font>
      <sz val="10"/>
      <name val="Arial"/>
      <family val="2"/>
    </font>
    <font>
      <b/>
      <sz val="12"/>
      <color theme="3"/>
      <name val="Frutiger LT Arabic 55 Roman"/>
    </font>
    <font>
      <sz val="11"/>
      <color theme="1"/>
      <name val="Frutiger LT Arabic 55 Roman"/>
    </font>
    <font>
      <sz val="8"/>
      <color rgb="FFFFFFFF"/>
      <name val="Frutiger LT Arabic 55 Roman"/>
    </font>
    <font>
      <b/>
      <sz val="8"/>
      <color theme="1"/>
      <name val="Calibri"/>
      <family val="2"/>
      <charset val="178"/>
      <scheme val="minor"/>
    </font>
    <font>
      <u/>
      <sz val="11"/>
      <color theme="10"/>
      <name val="Calibri"/>
      <family val="2"/>
      <charset val="178"/>
      <scheme val="minor"/>
    </font>
    <font>
      <u/>
      <sz val="9"/>
      <color rgb="FF0070C0"/>
      <name val="Frutiger LT Arabic 55 Roman"/>
    </font>
    <font>
      <sz val="8"/>
      <color theme="1"/>
      <name val="Calibri"/>
      <family val="2"/>
      <scheme val="minor"/>
    </font>
    <font>
      <u/>
      <sz val="10"/>
      <color theme="10"/>
      <name val="Frutiger LT 55 Roman"/>
    </font>
    <font>
      <b/>
      <sz val="16"/>
      <color theme="3"/>
      <name val="Neo Sans Arabic"/>
      <family val="2"/>
    </font>
    <font>
      <sz val="11"/>
      <color rgb="FF000000"/>
      <name val="Calibri"/>
      <family val="2"/>
    </font>
    <font>
      <sz val="12"/>
      <color rgb="FF44546A"/>
      <name val="Frutiger LT Arabic 55 Roman"/>
    </font>
    <font>
      <b/>
      <sz val="12"/>
      <color rgb="FF44546A"/>
      <name val="Frutiger LT Arabic 55 Roman"/>
    </font>
    <font>
      <sz val="11"/>
      <color rgb="FF006100"/>
      <name val="Frutiger LT Arabic 55 Roman"/>
    </font>
    <font>
      <b/>
      <sz val="11"/>
      <color rgb="FF3F3F3F"/>
      <name val="Frutiger LT Arabic 55 Roman"/>
    </font>
    <font>
      <sz val="11"/>
      <color rgb="FF002060"/>
      <name val="Frutiger LT Arabic 55 Roman"/>
    </font>
    <font>
      <sz val="11"/>
      <color theme="8" tint="-0.499984740745262"/>
      <name val="Frutiger LT Arabic 55 Roman"/>
    </font>
    <font>
      <sz val="8"/>
      <name val="Frutiger LT Arabic 55 Roman"/>
    </font>
    <font>
      <sz val="11"/>
      <color theme="1"/>
      <name val="Frutiger LT Arabic 55 Roman"/>
    </font>
    <font>
      <sz val="18"/>
      <name val="Frutiger LT Arabic 55 Roman"/>
    </font>
    <font>
      <sz val="8"/>
      <color theme="1"/>
      <name val="Frutiger LT Arabic 55 Roman"/>
    </font>
    <font>
      <sz val="8"/>
      <color theme="0"/>
      <name val="Frutiger LT Arabic 55 Roman"/>
    </font>
    <font>
      <sz val="7"/>
      <color rgb="FF8C96A7"/>
      <name val="Frutiger LT Arabic 55 Roman"/>
    </font>
    <font>
      <sz val="11"/>
      <color rgb="FF8C96A7"/>
      <name val="Frutiger LT Arabic 55 Roman"/>
    </font>
    <font>
      <sz val="11"/>
      <name val="Frutiger LT Arabic 55 Roman"/>
    </font>
    <font>
      <sz val="8"/>
      <color rgb="FF8C96A7"/>
      <name val="Frutiger LT Arabic 55 Roman"/>
    </font>
    <font>
      <u/>
      <sz val="9"/>
      <color rgb="FF0070C0"/>
      <name val="Frutiger LT Arabic 55 Roman"/>
    </font>
    <font>
      <sz val="11"/>
      <color theme="1"/>
      <name val="Frutiger LT Arabic 45 Light"/>
    </font>
    <font>
      <b/>
      <sz val="12"/>
      <name val="Frutiger LT Arabic 55 Roman"/>
    </font>
    <font>
      <sz val="8"/>
      <color rgb="FFFFFFFF"/>
      <name val="Frutiger LT Arabic 55 Roman"/>
    </font>
    <font>
      <sz val="10"/>
      <name val="Frutiger LT Arabic 55 Roman"/>
    </font>
    <font>
      <b/>
      <sz val="16"/>
      <name val="Frutiger LT Arabic 55 Roman"/>
    </font>
    <font>
      <sz val="16"/>
      <name val="Frutiger LT Arabic 55 Roman"/>
    </font>
    <font>
      <sz val="13"/>
      <name val="Frutiger LT Arabic 55 Roman"/>
    </font>
    <font>
      <b/>
      <sz val="14"/>
      <color rgb="FF3F3F3F"/>
      <name val="Frutiger LT Arabic 55 Roman"/>
    </font>
    <font>
      <sz val="9"/>
      <color theme="8" tint="-0.249977111117893"/>
      <name val="Frutiger LT Arabic 55 Roman"/>
    </font>
    <font>
      <b/>
      <sz val="12"/>
      <color theme="3"/>
      <name val="Frutiger LT Arabic 55 Roman"/>
    </font>
    <font>
      <b/>
      <sz val="16"/>
      <color rgb="FF474D9B"/>
      <name val="Frutiger LT Arabic 55 Roman"/>
    </font>
    <font>
      <b/>
      <sz val="16"/>
      <color theme="1"/>
      <name val="Frutiger LT Arabic 55 Roman"/>
    </font>
    <font>
      <sz val="14"/>
      <color theme="1"/>
      <name val="Frutiger LT Arabic 55 Roman"/>
    </font>
    <font>
      <b/>
      <sz val="8"/>
      <color theme="1"/>
      <name val="Frutiger LT Arabic 55 Roman"/>
    </font>
    <font>
      <sz val="11"/>
      <color rgb="FF002060"/>
      <name val="Frutiger LT Arabic 55 Roman"/>
    </font>
    <font>
      <sz val="11"/>
      <color theme="8" tint="-0.499984740745262"/>
      <name val="Frutiger LT Arabic 55 Roman"/>
    </font>
  </fonts>
  <fills count="12">
    <fill>
      <patternFill patternType="none"/>
    </fill>
    <fill>
      <patternFill patternType="gray125"/>
    </fill>
    <fill>
      <patternFill patternType="solid">
        <fgColor rgb="FFC6EFCE"/>
      </patternFill>
    </fill>
    <fill>
      <patternFill patternType="solid">
        <fgColor rgb="FFF2F2F2"/>
      </patternFill>
    </fill>
    <fill>
      <patternFill patternType="solid">
        <fgColor theme="0"/>
        <bgColor indexed="64"/>
      </patternFill>
    </fill>
    <fill>
      <patternFill patternType="solid">
        <fgColor rgb="FFFFFFFF"/>
        <bgColor indexed="64"/>
      </patternFill>
    </fill>
    <fill>
      <patternFill patternType="solid">
        <fgColor rgb="FF8497B0"/>
        <bgColor indexed="64"/>
      </patternFill>
    </fill>
    <fill>
      <patternFill patternType="solid">
        <fgColor theme="3" tint="0.79998168889431442"/>
        <bgColor indexed="64"/>
      </patternFill>
    </fill>
    <fill>
      <patternFill patternType="solid">
        <fgColor rgb="FFD6DCE4"/>
        <bgColor indexed="64"/>
      </patternFill>
    </fill>
    <fill>
      <patternFill patternType="solid">
        <fgColor rgb="FFD6DCE4"/>
        <bgColor rgb="FF000000"/>
      </patternFill>
    </fill>
    <fill>
      <patternFill patternType="solid">
        <fgColor rgb="FFFFFFFF"/>
        <bgColor rgb="FF000000"/>
      </patternFill>
    </fill>
    <fill>
      <patternFill patternType="solid">
        <fgColor rgb="FFFFFFFF"/>
        <bgColor rgb="FFFFFFFF"/>
      </patternFill>
    </fill>
  </fills>
  <borders count="43">
    <border>
      <left/>
      <right/>
      <top/>
      <bottom/>
      <diagonal/>
    </border>
    <border>
      <left style="thin">
        <color rgb="FF3F3F3F"/>
      </left>
      <right style="thin">
        <color rgb="FF3F3F3F"/>
      </right>
      <top style="thin">
        <color rgb="FF3F3F3F"/>
      </top>
      <bottom style="thin">
        <color rgb="FF3F3F3F"/>
      </bottom>
      <diagonal/>
    </border>
    <border>
      <left style="thin">
        <color theme="0"/>
      </left>
      <right style="thin">
        <color theme="0"/>
      </right>
      <top style="thin">
        <color theme="0"/>
      </top>
      <bottom style="thin">
        <color theme="0"/>
      </bottom>
      <diagonal/>
    </border>
    <border>
      <left/>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style="thin">
        <color theme="0"/>
      </right>
      <top/>
      <bottom/>
      <diagonal/>
    </border>
    <border>
      <left style="thin">
        <color theme="0"/>
      </left>
      <right/>
      <top/>
      <bottom style="thin">
        <color theme="0"/>
      </bottom>
      <diagonal/>
    </border>
    <border>
      <left/>
      <right style="thin">
        <color theme="0"/>
      </right>
      <top/>
      <bottom style="thin">
        <color theme="0"/>
      </bottom>
      <diagonal/>
    </border>
    <border>
      <left/>
      <right/>
      <top style="medium">
        <color theme="1"/>
      </top>
      <bottom/>
      <diagonal/>
    </border>
    <border>
      <left/>
      <right style="medium">
        <color theme="1"/>
      </right>
      <top style="medium">
        <color theme="1"/>
      </top>
      <bottom/>
      <diagonal/>
    </border>
    <border>
      <left/>
      <right style="medium">
        <color theme="1"/>
      </right>
      <top/>
      <bottom/>
      <diagonal/>
    </border>
    <border>
      <left/>
      <right style="medium">
        <color theme="1"/>
      </right>
      <top/>
      <bottom style="medium">
        <color theme="1"/>
      </bottom>
      <diagonal/>
    </border>
    <border>
      <left style="medium">
        <color theme="1"/>
      </left>
      <right style="thin">
        <color rgb="FF3F3F3F"/>
      </right>
      <top style="medium">
        <color theme="1"/>
      </top>
      <bottom style="medium">
        <color theme="1"/>
      </bottom>
      <diagonal/>
    </border>
    <border>
      <left style="thin">
        <color rgb="FF3F3F3F"/>
      </left>
      <right style="thin">
        <color rgb="FF3F3F3F"/>
      </right>
      <top style="medium">
        <color theme="1"/>
      </top>
      <bottom style="medium">
        <color theme="1"/>
      </bottom>
      <diagonal/>
    </border>
    <border>
      <left style="thin">
        <color rgb="FF3F3F3F"/>
      </left>
      <right style="medium">
        <color theme="1"/>
      </right>
      <top style="medium">
        <color theme="1"/>
      </top>
      <bottom style="medium">
        <color theme="1"/>
      </bottom>
      <diagonal/>
    </border>
    <border>
      <left style="medium">
        <color indexed="64"/>
      </left>
      <right style="medium">
        <color indexed="64"/>
      </right>
      <top style="thin">
        <color rgb="FF3F3F3F"/>
      </top>
      <bottom style="thin">
        <color rgb="FF3F3F3F"/>
      </bottom>
      <diagonal/>
    </border>
    <border>
      <left style="medium">
        <color indexed="64"/>
      </left>
      <right/>
      <top/>
      <bottom style="thin">
        <color rgb="FF3F3F3F"/>
      </bottom>
      <diagonal/>
    </border>
    <border>
      <left/>
      <right/>
      <top/>
      <bottom style="thin">
        <color rgb="FF3F3F3F"/>
      </bottom>
      <diagonal/>
    </border>
    <border>
      <left/>
      <right style="medium">
        <color indexed="64"/>
      </right>
      <top/>
      <bottom style="thin">
        <color rgb="FF3F3F3F"/>
      </bottom>
      <diagonal/>
    </border>
    <border>
      <left style="medium">
        <color indexed="64"/>
      </left>
      <right/>
      <top style="thin">
        <color rgb="FF3F3F3F"/>
      </top>
      <bottom style="thin">
        <color rgb="FF3F3F3F"/>
      </bottom>
      <diagonal/>
    </border>
    <border>
      <left/>
      <right/>
      <top style="thin">
        <color rgb="FF3F3F3F"/>
      </top>
      <bottom style="thin">
        <color rgb="FF3F3F3F"/>
      </bottom>
      <diagonal/>
    </border>
    <border>
      <left/>
      <right style="medium">
        <color indexed="64"/>
      </right>
      <top style="thin">
        <color rgb="FF3F3F3F"/>
      </top>
      <bottom style="thin">
        <color rgb="FF3F3F3F"/>
      </bottom>
      <diagonal/>
    </border>
    <border>
      <left style="medium">
        <color indexed="64"/>
      </left>
      <right/>
      <top style="thin">
        <color rgb="FF3F3F3F"/>
      </top>
      <bottom style="thick">
        <color indexed="64"/>
      </bottom>
      <diagonal/>
    </border>
    <border>
      <left/>
      <right/>
      <top style="thin">
        <color rgb="FF3F3F3F"/>
      </top>
      <bottom style="thick">
        <color indexed="64"/>
      </bottom>
      <diagonal/>
    </border>
    <border>
      <left/>
      <right style="medium">
        <color indexed="64"/>
      </right>
      <top style="thin">
        <color rgb="FF3F3F3F"/>
      </top>
      <bottom style="thick">
        <color indexed="64"/>
      </bottom>
      <diagonal/>
    </border>
    <border>
      <left style="medium">
        <color indexed="64"/>
      </left>
      <right style="medium">
        <color indexed="64"/>
      </right>
      <top style="thin">
        <color rgb="FF3F3F3F"/>
      </top>
      <bottom style="thick">
        <color indexed="64"/>
      </bottom>
      <diagonal/>
    </border>
    <border>
      <left style="medium">
        <color indexed="64"/>
      </left>
      <right style="medium">
        <color indexed="64"/>
      </right>
      <top/>
      <bottom style="thin">
        <color rgb="FF3F3F3F"/>
      </bottom>
      <diagonal/>
    </border>
    <border>
      <left style="medium">
        <color indexed="64"/>
      </left>
      <right style="medium">
        <color indexed="64"/>
      </right>
      <top style="thin">
        <color rgb="FF3F3F3F"/>
      </top>
      <bottom/>
      <diagonal/>
    </border>
    <border>
      <left style="thin">
        <color theme="0"/>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bottom style="thin">
        <color rgb="FFFFFFFF"/>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right style="medium">
        <color rgb="FF000000"/>
      </right>
      <top style="thin">
        <color rgb="FF3F3F3F"/>
      </top>
      <bottom style="thin">
        <color rgb="FF3F3F3F"/>
      </bottom>
      <diagonal/>
    </border>
    <border>
      <left style="thin">
        <color theme="0"/>
      </left>
      <right style="thin">
        <color theme="0"/>
      </right>
      <top/>
      <bottom style="thin">
        <color rgb="FFFFFFFF"/>
      </bottom>
      <diagonal/>
    </border>
  </borders>
  <cellStyleXfs count="79">
    <xf numFmtId="0" fontId="0" fillId="0" borderId="0"/>
    <xf numFmtId="43" fontId="7" fillId="0" borderId="0" applyFont="0" applyFill="0" applyBorder="0" applyAlignment="0" applyProtection="0"/>
    <xf numFmtId="9" fontId="7" fillId="0" borderId="0" applyFont="0" applyFill="0" applyBorder="0" applyAlignment="0" applyProtection="0"/>
    <xf numFmtId="0" fontId="8" fillId="2" borderId="0" applyNumberFormat="0" applyBorder="0" applyAlignment="0" applyProtection="0"/>
    <xf numFmtId="0" fontId="9" fillId="3" borderId="1" applyNumberFormat="0" applyAlignment="0" applyProtection="0"/>
    <xf numFmtId="0" fontId="6" fillId="0" borderId="0"/>
    <xf numFmtId="0" fontId="11" fillId="0" borderId="0"/>
    <xf numFmtId="164" fontId="6" fillId="0" borderId="0" applyFont="0" applyFill="0" applyBorder="0" applyAlignment="0" applyProtection="0"/>
    <xf numFmtId="0" fontId="26" fillId="0" borderId="0"/>
    <xf numFmtId="9"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7" fillId="0" borderId="0"/>
    <xf numFmtId="164" fontId="7" fillId="0" borderId="0" applyFont="0" applyFill="0" applyBorder="0" applyAlignment="0" applyProtection="0"/>
    <xf numFmtId="0" fontId="6" fillId="0" borderId="0"/>
    <xf numFmtId="164" fontId="6" fillId="0" borderId="0" applyFont="0" applyFill="0" applyBorder="0" applyAlignment="0" applyProtection="0"/>
    <xf numFmtId="0" fontId="6" fillId="0" borderId="0"/>
    <xf numFmtId="0" fontId="6" fillId="0" borderId="0"/>
    <xf numFmtId="0" fontId="7" fillId="0" borderId="0"/>
    <xf numFmtId="168" fontId="7" fillId="0" borderId="0" applyFont="0" applyFill="0" applyBorder="0" applyAlignment="0" applyProtection="0"/>
    <xf numFmtId="43" fontId="7" fillId="0" borderId="0" applyFont="0" applyFill="0" applyBorder="0" applyAlignment="0" applyProtection="0"/>
    <xf numFmtId="0" fontId="31" fillId="0" borderId="0" applyNumberFormat="0" applyFill="0" applyBorder="0" applyAlignment="0" applyProtection="0"/>
    <xf numFmtId="0" fontId="6" fillId="0" borderId="0"/>
    <xf numFmtId="0" fontId="6" fillId="0" borderId="0"/>
    <xf numFmtId="43" fontId="6" fillId="0" borderId="0" applyFont="0" applyFill="0" applyBorder="0" applyAlignment="0" applyProtection="0"/>
    <xf numFmtId="0" fontId="6" fillId="0" borderId="0"/>
    <xf numFmtId="0" fontId="11" fillId="0" borderId="0"/>
    <xf numFmtId="0" fontId="5" fillId="0" borderId="0"/>
    <xf numFmtId="9" fontId="5" fillId="0" borderId="0" applyFont="0" applyFill="0" applyBorder="0" applyAlignment="0" applyProtection="0"/>
    <xf numFmtId="0" fontId="5" fillId="0" borderId="0"/>
    <xf numFmtId="164"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43" fontId="7"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7" fillId="0" borderId="0" applyFont="0" applyFill="0" applyBorder="0" applyAlignment="0" applyProtection="0"/>
    <xf numFmtId="0" fontId="7" fillId="0" borderId="0"/>
    <xf numFmtId="43" fontId="5" fillId="0" borderId="0" applyFont="0" applyFill="0" applyBorder="0" applyAlignment="0" applyProtection="0"/>
    <xf numFmtId="43" fontId="5" fillId="0" borderId="0" applyFont="0" applyFill="0" applyBorder="0" applyAlignment="0" applyProtection="0"/>
    <xf numFmtId="0" fontId="4" fillId="0" borderId="0"/>
    <xf numFmtId="0" fontId="4" fillId="0" borderId="0"/>
    <xf numFmtId="43" fontId="4"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0" fontId="36" fillId="0" borderId="0"/>
    <xf numFmtId="0" fontId="2" fillId="0" borderId="0"/>
    <xf numFmtId="0" fontId="2" fillId="0" borderId="0"/>
    <xf numFmtId="164" fontId="2" fillId="0" borderId="0" applyFont="0" applyFill="0" applyBorder="0" applyAlignment="0" applyProtection="0"/>
    <xf numFmtId="43" fontId="7"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164" fontId="2" fillId="0" borderId="0" applyFont="0" applyFill="0" applyBorder="0" applyAlignment="0" applyProtection="0"/>
    <xf numFmtId="0" fontId="31" fillId="0" borderId="0" applyNumberFormat="0" applyFill="0" applyBorder="0" applyAlignment="0" applyProtection="0"/>
    <xf numFmtId="0" fontId="2" fillId="0" borderId="0"/>
    <xf numFmtId="9" fontId="7" fillId="0" borderId="0" applyFont="0" applyFill="0" applyBorder="0" applyAlignment="0" applyProtection="0"/>
    <xf numFmtId="43" fontId="7" fillId="0" borderId="0" applyFont="0" applyFill="0" applyBorder="0" applyAlignment="0" applyProtection="0"/>
    <xf numFmtId="0" fontId="26" fillId="0" borderId="0"/>
    <xf numFmtId="0" fontId="2" fillId="0" borderId="0"/>
    <xf numFmtId="164" fontId="2" fillId="0" borderId="0" applyFont="0" applyFill="0" applyBorder="0" applyAlignment="0" applyProtection="0"/>
    <xf numFmtId="0" fontId="31" fillId="0" borderId="0" applyNumberFormat="0" applyFill="0" applyBorder="0" applyAlignment="0" applyProtection="0"/>
    <xf numFmtId="0" fontId="1" fillId="0" borderId="0"/>
  </cellStyleXfs>
  <cellXfs count="701">
    <xf numFmtId="0" fontId="0" fillId="0" borderId="0" xfId="0"/>
    <xf numFmtId="0" fontId="10" fillId="4" borderId="2" xfId="5" applyFont="1" applyFill="1" applyBorder="1" applyAlignment="1">
      <alignment vertical="center" wrapText="1"/>
    </xf>
    <xf numFmtId="0" fontId="6" fillId="0" borderId="2" xfId="5" applyBorder="1" applyAlignment="1">
      <alignment horizontal="center" vertical="center" wrapText="1"/>
    </xf>
    <xf numFmtId="0" fontId="12" fillId="4" borderId="2" xfId="6" applyFont="1" applyFill="1" applyBorder="1"/>
    <xf numFmtId="0" fontId="13" fillId="0" borderId="0" xfId="6" applyFont="1"/>
    <xf numFmtId="0" fontId="14" fillId="0" borderId="0" xfId="6" applyFont="1" applyBorder="1"/>
    <xf numFmtId="0" fontId="14" fillId="0" borderId="3" xfId="6" applyFont="1" applyBorder="1"/>
    <xf numFmtId="0" fontId="16" fillId="0" borderId="0" xfId="6" applyFont="1" applyBorder="1"/>
    <xf numFmtId="0" fontId="16" fillId="0" borderId="0" xfId="6" applyFont="1"/>
    <xf numFmtId="0" fontId="18" fillId="0" borderId="0" xfId="6" applyFont="1" applyAlignment="1">
      <alignment vertical="center"/>
    </xf>
    <xf numFmtId="0" fontId="17" fillId="6" borderId="2" xfId="5" applyFont="1" applyFill="1" applyBorder="1" applyAlignment="1">
      <alignment horizontal="center" vertical="center" wrapText="1" shrinkToFit="1"/>
    </xf>
    <xf numFmtId="0" fontId="21" fillId="0" borderId="0" xfId="6" applyFont="1" applyAlignment="1">
      <alignment vertical="center"/>
    </xf>
    <xf numFmtId="0" fontId="22" fillId="0" borderId="0" xfId="6" applyFont="1"/>
    <xf numFmtId="0" fontId="12" fillId="0" borderId="0" xfId="6" applyFont="1"/>
    <xf numFmtId="0" fontId="15" fillId="4" borderId="2" xfId="0" applyFont="1" applyFill="1" applyBorder="1" applyAlignment="1">
      <alignment vertical="center" wrapText="1"/>
    </xf>
    <xf numFmtId="0" fontId="10" fillId="4" borderId="2" xfId="8" applyFont="1" applyFill="1" applyBorder="1" applyAlignment="1">
      <alignment vertical="center" wrapText="1"/>
    </xf>
    <xf numFmtId="0" fontId="6" fillId="4" borderId="2" xfId="5" applyFill="1" applyBorder="1"/>
    <xf numFmtId="0" fontId="6" fillId="0" borderId="2" xfId="5" applyBorder="1"/>
    <xf numFmtId="0" fontId="0" fillId="0" borderId="2" xfId="0" applyBorder="1"/>
    <xf numFmtId="166" fontId="19" fillId="7" borderId="2" xfId="1" applyNumberFormat="1" applyFont="1" applyFill="1" applyBorder="1" applyAlignment="1">
      <alignment horizontal="center" vertical="center" wrapText="1" shrinkToFit="1"/>
    </xf>
    <xf numFmtId="0" fontId="17" fillId="6" borderId="2" xfId="11" applyFont="1" applyFill="1" applyBorder="1" applyAlignment="1">
      <alignment horizontal="center" vertical="center" shrinkToFit="1" readingOrder="1"/>
    </xf>
    <xf numFmtId="0" fontId="0" fillId="4" borderId="2" xfId="0" applyFill="1" applyBorder="1"/>
    <xf numFmtId="0" fontId="29" fillId="6" borderId="2" xfId="0" applyFont="1" applyFill="1" applyBorder="1" applyAlignment="1">
      <alignment horizontal="center" vertical="center" wrapText="1" readingOrder="1"/>
    </xf>
    <xf numFmtId="0" fontId="29" fillId="6" borderId="2" xfId="0" applyFont="1" applyFill="1" applyBorder="1" applyAlignment="1">
      <alignment horizontal="center" vertical="center" wrapText="1" readingOrder="2"/>
    </xf>
    <xf numFmtId="0" fontId="6" fillId="0" borderId="2" xfId="16" applyBorder="1" applyAlignment="1"/>
    <xf numFmtId="0" fontId="6" fillId="0" borderId="0" xfId="16"/>
    <xf numFmtId="0" fontId="17" fillId="6" borderId="2" xfId="16" applyFont="1" applyFill="1" applyBorder="1" applyAlignment="1">
      <alignment horizontal="center" vertical="center" wrapText="1" shrinkToFit="1"/>
    </xf>
    <xf numFmtId="3" fontId="19" fillId="5" borderId="2" xfId="0" applyNumberFormat="1" applyFont="1" applyFill="1" applyBorder="1" applyAlignment="1">
      <alignment horizontal="center" vertical="center" wrapText="1" readingOrder="1"/>
    </xf>
    <xf numFmtId="3" fontId="19" fillId="8" borderId="2" xfId="0" applyNumberFormat="1" applyFont="1" applyFill="1" applyBorder="1" applyAlignment="1">
      <alignment horizontal="center" vertical="center" wrapText="1" readingOrder="1"/>
    </xf>
    <xf numFmtId="3" fontId="17" fillId="6" borderId="2" xfId="16" applyNumberFormat="1" applyFont="1" applyFill="1" applyBorder="1" applyAlignment="1">
      <alignment horizontal="center" vertical="center" wrapText="1" shrinkToFit="1"/>
    </xf>
    <xf numFmtId="0" fontId="10" fillId="4" borderId="2" xfId="16" applyFont="1" applyFill="1" applyBorder="1" applyAlignment="1">
      <alignment vertical="center" wrapText="1"/>
    </xf>
    <xf numFmtId="0" fontId="23" fillId="0" borderId="2" xfId="16" applyFont="1" applyFill="1" applyBorder="1" applyAlignment="1">
      <alignment vertical="center"/>
    </xf>
    <xf numFmtId="0" fontId="6" fillId="0" borderId="0" xfId="18"/>
    <xf numFmtId="0" fontId="10" fillId="4" borderId="2" xfId="19" applyFont="1" applyFill="1" applyBorder="1" applyAlignment="1">
      <alignment vertical="center" wrapText="1"/>
    </xf>
    <xf numFmtId="0" fontId="15" fillId="0" borderId="2" xfId="0" applyFont="1" applyBorder="1" applyAlignment="1">
      <alignment horizontal="right" vertical="center" wrapText="1"/>
    </xf>
    <xf numFmtId="3" fontId="19" fillId="0" borderId="2" xfId="22" applyNumberFormat="1" applyFont="1" applyBorder="1" applyAlignment="1">
      <alignment horizontal="center" vertical="center" wrapText="1" shrinkToFit="1"/>
    </xf>
    <xf numFmtId="0" fontId="6" fillId="0" borderId="2" xfId="11" applyBorder="1"/>
    <xf numFmtId="0" fontId="6" fillId="0" borderId="0" xfId="11"/>
    <xf numFmtId="0" fontId="30" fillId="0" borderId="2" xfId="11" applyFont="1" applyBorder="1"/>
    <xf numFmtId="0" fontId="15" fillId="0" borderId="2" xfId="11" applyFont="1" applyBorder="1" applyAlignment="1">
      <alignment horizontal="right" vertical="center"/>
    </xf>
    <xf numFmtId="0" fontId="32" fillId="0" borderId="2" xfId="23" applyFont="1" applyBorder="1" applyAlignment="1">
      <alignment horizontal="left" vertical="center"/>
    </xf>
    <xf numFmtId="0" fontId="23" fillId="0" borderId="2" xfId="5" applyFont="1" applyFill="1" applyBorder="1" applyAlignment="1">
      <alignment vertical="center"/>
    </xf>
    <xf numFmtId="0" fontId="17" fillId="6" borderId="2" xfId="0" applyFont="1" applyFill="1" applyBorder="1" applyAlignment="1">
      <alignment horizontal="center" vertical="center" wrapText="1" shrinkToFit="1"/>
    </xf>
    <xf numFmtId="0" fontId="23" fillId="0" borderId="2" xfId="5" applyFont="1" applyFill="1" applyBorder="1" applyAlignment="1">
      <alignment horizontal="right" vertical="center"/>
    </xf>
    <xf numFmtId="0" fontId="29" fillId="6" borderId="2" xfId="0" applyFont="1" applyFill="1" applyBorder="1" applyAlignment="1">
      <alignment horizontal="center" vertical="center" wrapText="1" readingOrder="1"/>
    </xf>
    <xf numFmtId="0" fontId="17" fillId="6" borderId="2" xfId="16" applyFont="1" applyFill="1" applyBorder="1" applyAlignment="1">
      <alignment horizontal="center" vertical="center" wrapText="1" shrinkToFit="1"/>
    </xf>
    <xf numFmtId="0" fontId="17" fillId="6" borderId="2" xfId="5" applyFont="1" applyFill="1" applyBorder="1" applyAlignment="1">
      <alignment horizontal="center" vertical="center" wrapText="1" shrinkToFit="1"/>
    </xf>
    <xf numFmtId="0" fontId="29" fillId="6" borderId="2" xfId="0" applyFont="1" applyFill="1" applyBorder="1" applyAlignment="1">
      <alignment horizontal="center" vertical="center" wrapText="1" readingOrder="1"/>
    </xf>
    <xf numFmtId="0" fontId="17" fillId="6" borderId="2" xfId="16" applyFont="1" applyFill="1" applyBorder="1" applyAlignment="1">
      <alignment horizontal="center" vertical="center" wrapText="1" shrinkToFit="1"/>
    </xf>
    <xf numFmtId="0" fontId="24" fillId="4" borderId="2" xfId="28" applyFont="1" applyFill="1" applyBorder="1" applyAlignment="1">
      <alignment horizontal="right" vertical="center"/>
    </xf>
    <xf numFmtId="0" fontId="22" fillId="4" borderId="2" xfId="28" applyFont="1" applyFill="1" applyBorder="1"/>
    <xf numFmtId="0" fontId="25" fillId="4" borderId="2" xfId="28" applyFont="1" applyFill="1" applyBorder="1" applyAlignment="1">
      <alignment vertical="center"/>
    </xf>
    <xf numFmtId="0" fontId="23" fillId="4" borderId="2" xfId="28" applyFont="1" applyFill="1" applyBorder="1" applyAlignment="1">
      <alignment vertical="center"/>
    </xf>
    <xf numFmtId="0" fontId="5" fillId="4" borderId="0" xfId="29" applyFill="1"/>
    <xf numFmtId="0" fontId="35" fillId="4" borderId="0" xfId="8" applyFont="1" applyFill="1" applyAlignment="1">
      <alignment horizontal="center" vertical="center" wrapText="1"/>
    </xf>
    <xf numFmtId="0" fontId="10" fillId="4" borderId="2" xfId="29" applyFont="1" applyFill="1" applyBorder="1" applyAlignment="1">
      <alignment vertical="center" wrapText="1"/>
    </xf>
    <xf numFmtId="0" fontId="17" fillId="6" borderId="2" xfId="44" applyFont="1" applyFill="1" applyBorder="1" applyAlignment="1">
      <alignment horizontal="center" vertical="center" wrapText="1" shrinkToFit="1"/>
    </xf>
    <xf numFmtId="0" fontId="17" fillId="6" borderId="2" xfId="44" applyFont="1" applyFill="1" applyBorder="1" applyAlignment="1">
      <alignment horizontal="center" vertical="center" shrinkToFit="1" readingOrder="1"/>
    </xf>
    <xf numFmtId="0" fontId="7" fillId="4" borderId="0" xfId="49" applyFill="1"/>
    <xf numFmtId="0" fontId="29" fillId="6" borderId="2" xfId="49" applyFont="1" applyFill="1" applyBorder="1" applyAlignment="1">
      <alignment horizontal="center" vertical="center" wrapText="1" readingOrder="2"/>
    </xf>
    <xf numFmtId="0" fontId="29" fillId="6" borderId="2" xfId="49" applyFont="1" applyFill="1" applyBorder="1" applyAlignment="1">
      <alignment horizontal="center" vertical="center" wrapText="1" readingOrder="1"/>
    </xf>
    <xf numFmtId="0" fontId="19" fillId="5" borderId="2" xfId="49" applyFont="1" applyFill="1" applyBorder="1" applyAlignment="1">
      <alignment horizontal="center" vertical="center" wrapText="1" readingOrder="1"/>
    </xf>
    <xf numFmtId="0" fontId="19" fillId="8" borderId="2" xfId="49" applyFont="1" applyFill="1" applyBorder="1" applyAlignment="1">
      <alignment horizontal="center" vertical="center" wrapText="1" readingOrder="1"/>
    </xf>
    <xf numFmtId="3" fontId="19" fillId="4" borderId="2" xfId="7" applyNumberFormat="1" applyFont="1" applyFill="1" applyBorder="1" applyAlignment="1">
      <alignment horizontal="center" vertical="center" wrapText="1" shrinkToFit="1"/>
    </xf>
    <xf numFmtId="3" fontId="19" fillId="7" borderId="2" xfId="7" applyNumberFormat="1" applyFont="1" applyFill="1" applyBorder="1" applyAlignment="1">
      <alignment horizontal="center" vertical="center" wrapText="1" shrinkToFit="1"/>
    </xf>
    <xf numFmtId="0" fontId="35" fillId="4" borderId="2" xfId="8" applyFont="1" applyFill="1" applyBorder="1" applyAlignment="1">
      <alignment horizontal="center" vertical="center" wrapText="1"/>
    </xf>
    <xf numFmtId="0" fontId="17" fillId="6" borderId="2" xfId="5" applyFont="1" applyFill="1" applyBorder="1" applyAlignment="1">
      <alignment horizontal="center" vertical="center" wrapText="1" shrinkToFit="1"/>
    </xf>
    <xf numFmtId="0" fontId="17" fillId="6" borderId="2" xfId="16" applyFont="1" applyFill="1" applyBorder="1" applyAlignment="1">
      <alignment horizontal="center" vertical="center" wrapText="1" shrinkToFit="1"/>
    </xf>
    <xf numFmtId="0" fontId="29" fillId="6" borderId="2" xfId="0" applyFont="1" applyFill="1" applyBorder="1" applyAlignment="1">
      <alignment horizontal="center" vertical="center" wrapText="1" readingOrder="1"/>
    </xf>
    <xf numFmtId="3" fontId="19" fillId="4" borderId="2" xfId="36" applyNumberFormat="1" applyFont="1" applyFill="1" applyBorder="1" applyAlignment="1">
      <alignment horizontal="center" vertical="center" wrapText="1" shrinkToFit="1"/>
    </xf>
    <xf numFmtId="0" fontId="17" fillId="6" borderId="2" xfId="5" applyFont="1" applyFill="1" applyBorder="1" applyAlignment="1">
      <alignment horizontal="center" vertical="center" wrapText="1" shrinkToFit="1"/>
    </xf>
    <xf numFmtId="0" fontId="17" fillId="6" borderId="2" xfId="44" applyFont="1" applyFill="1" applyBorder="1" applyAlignment="1">
      <alignment horizontal="center" vertical="center" wrapText="1" shrinkToFit="1"/>
    </xf>
    <xf numFmtId="0" fontId="17" fillId="6" borderId="2" xfId="16" applyFont="1" applyFill="1" applyBorder="1" applyAlignment="1">
      <alignment horizontal="center" vertical="center" wrapText="1" shrinkToFit="1"/>
    </xf>
    <xf numFmtId="0" fontId="17" fillId="6" borderId="2" xfId="5" applyFont="1" applyFill="1" applyBorder="1" applyAlignment="1">
      <alignment horizontal="center" vertical="center" wrapText="1" shrinkToFit="1"/>
    </xf>
    <xf numFmtId="0" fontId="29" fillId="6" borderId="2" xfId="0" applyFont="1" applyFill="1" applyBorder="1" applyAlignment="1">
      <alignment horizontal="center" vertical="center" wrapText="1" readingOrder="1"/>
    </xf>
    <xf numFmtId="3" fontId="19" fillId="7" borderId="2" xfId="36" applyNumberFormat="1" applyFont="1" applyFill="1" applyBorder="1" applyAlignment="1">
      <alignment horizontal="center" vertical="center" wrapText="1" shrinkToFit="1"/>
    </xf>
    <xf numFmtId="3" fontId="19" fillId="4" borderId="2" xfId="17" applyNumberFormat="1" applyFont="1" applyFill="1" applyBorder="1" applyAlignment="1">
      <alignment horizontal="center" vertical="center" wrapText="1" shrinkToFit="1"/>
    </xf>
    <xf numFmtId="0" fontId="23" fillId="0" borderId="2" xfId="5" applyFont="1" applyFill="1" applyBorder="1" applyAlignment="1">
      <alignment horizontal="right" vertical="center"/>
    </xf>
    <xf numFmtId="0" fontId="23" fillId="0" borderId="0" xfId="16" applyFont="1" applyFill="1" applyBorder="1" applyAlignment="1">
      <alignment horizontal="right" vertical="center"/>
    </xf>
    <xf numFmtId="3" fontId="19" fillId="7" borderId="0" xfId="7" applyNumberFormat="1" applyFont="1" applyFill="1" applyBorder="1" applyAlignment="1">
      <alignment horizontal="center" vertical="center" wrapText="1" shrinkToFit="1"/>
    </xf>
    <xf numFmtId="3" fontId="19" fillId="4" borderId="0" xfId="7" applyNumberFormat="1" applyFont="1" applyFill="1" applyBorder="1" applyAlignment="1">
      <alignment horizontal="center" vertical="center" wrapText="1" shrinkToFit="1"/>
    </xf>
    <xf numFmtId="0" fontId="32" fillId="0" borderId="2" xfId="23" applyFont="1" applyBorder="1" applyAlignment="1">
      <alignment horizontal="left" vertical="center"/>
    </xf>
    <xf numFmtId="0" fontId="0" fillId="0" borderId="9" xfId="0" applyBorder="1" applyAlignment="1"/>
    <xf numFmtId="0" fontId="17" fillId="6" borderId="2" xfId="11" applyFont="1" applyFill="1" applyBorder="1" applyAlignment="1">
      <alignment horizontal="center" vertical="center" shrinkToFit="1" readingOrder="1"/>
    </xf>
    <xf numFmtId="0" fontId="29" fillId="6" borderId="2" xfId="0" applyFont="1" applyFill="1" applyBorder="1" applyAlignment="1">
      <alignment horizontal="center" vertical="center" wrapText="1" readingOrder="1"/>
    </xf>
    <xf numFmtId="0" fontId="0" fillId="4" borderId="35" xfId="0" applyFill="1" applyBorder="1" applyAlignment="1"/>
    <xf numFmtId="0" fontId="0" fillId="4" borderId="13" xfId="0" applyFill="1" applyBorder="1" applyAlignment="1"/>
    <xf numFmtId="0" fontId="15" fillId="4" borderId="2" xfId="0" applyFont="1" applyFill="1" applyBorder="1" applyAlignment="1">
      <alignment vertical="center"/>
    </xf>
    <xf numFmtId="0" fontId="32" fillId="4" borderId="2" xfId="23" applyFont="1" applyFill="1" applyBorder="1" applyAlignment="1">
      <alignment horizontal="left" vertical="center"/>
    </xf>
    <xf numFmtId="0" fontId="32" fillId="4" borderId="10" xfId="23" applyFont="1" applyFill="1" applyBorder="1" applyAlignment="1"/>
    <xf numFmtId="0" fontId="32" fillId="4" borderId="0" xfId="23" applyFont="1" applyFill="1" applyBorder="1" applyAlignment="1"/>
    <xf numFmtId="0" fontId="0" fillId="4" borderId="0" xfId="0" applyFill="1" applyAlignment="1"/>
    <xf numFmtId="0" fontId="0" fillId="4" borderId="3" xfId="0" applyFill="1" applyBorder="1" applyAlignment="1"/>
    <xf numFmtId="0" fontId="10" fillId="4" borderId="0" xfId="29" applyFont="1" applyFill="1" applyBorder="1" applyAlignment="1">
      <alignment vertical="center" wrapText="1"/>
    </xf>
    <xf numFmtId="0" fontId="32" fillId="4" borderId="10" xfId="23" applyFont="1" applyFill="1" applyBorder="1" applyAlignment="1">
      <alignment horizontal="left"/>
    </xf>
    <xf numFmtId="4" fontId="19" fillId="8" borderId="4" xfId="0" applyNumberFormat="1" applyFont="1" applyFill="1" applyBorder="1" applyAlignment="1">
      <alignment horizontal="center" vertical="center" wrapText="1" readingOrder="1"/>
    </xf>
    <xf numFmtId="0" fontId="17" fillId="6" borderId="2" xfId="16" applyFont="1" applyFill="1" applyBorder="1" applyAlignment="1">
      <alignment horizontal="center" vertical="center" wrapText="1" shrinkToFit="1"/>
    </xf>
    <xf numFmtId="0" fontId="17" fillId="6" borderId="2" xfId="5" applyFont="1" applyFill="1" applyBorder="1" applyAlignment="1">
      <alignment horizontal="center" vertical="center" wrapText="1" shrinkToFit="1"/>
    </xf>
    <xf numFmtId="0" fontId="23" fillId="0" borderId="9" xfId="5" applyFont="1" applyFill="1" applyBorder="1" applyAlignment="1">
      <alignment horizontal="right" vertical="center"/>
    </xf>
    <xf numFmtId="0" fontId="17" fillId="6" borderId="2" xfId="44" applyFont="1" applyFill="1" applyBorder="1" applyAlignment="1">
      <alignment horizontal="center" vertical="center" wrapText="1" shrinkToFit="1"/>
    </xf>
    <xf numFmtId="3" fontId="19" fillId="4" borderId="2" xfId="17" applyNumberFormat="1" applyFont="1" applyFill="1" applyBorder="1" applyAlignment="1">
      <alignment horizontal="center" vertical="center" wrapText="1" shrinkToFit="1"/>
    </xf>
    <xf numFmtId="0" fontId="17" fillId="6" borderId="2" xfId="11" applyFont="1" applyFill="1" applyBorder="1" applyAlignment="1">
      <alignment horizontal="center" vertical="center" shrinkToFit="1" readingOrder="1"/>
    </xf>
    <xf numFmtId="0" fontId="10" fillId="4" borderId="2" xfId="0" applyFont="1" applyFill="1" applyBorder="1" applyAlignment="1">
      <alignment vertical="center" wrapText="1"/>
    </xf>
    <xf numFmtId="0" fontId="24" fillId="4" borderId="2" xfId="28" applyFont="1" applyFill="1" applyBorder="1" applyAlignment="1">
      <alignment horizontal="right" vertical="center"/>
    </xf>
    <xf numFmtId="0" fontId="22" fillId="4" borderId="2" xfId="28" applyFont="1" applyFill="1" applyBorder="1"/>
    <xf numFmtId="0" fontId="25" fillId="4" borderId="2" xfId="28" applyFont="1" applyFill="1" applyBorder="1" applyAlignment="1">
      <alignment vertical="center"/>
    </xf>
    <xf numFmtId="0" fontId="23" fillId="4" borderId="2" xfId="28" applyFont="1" applyFill="1" applyBorder="1" applyAlignment="1">
      <alignment vertical="center"/>
    </xf>
    <xf numFmtId="165" fontId="19" fillId="4" borderId="2" xfId="61" applyNumberFormat="1" applyFont="1" applyFill="1" applyBorder="1" applyAlignment="1">
      <alignment horizontal="center" vertical="center" wrapText="1" shrinkToFit="1"/>
    </xf>
    <xf numFmtId="165" fontId="19" fillId="7" borderId="2" xfId="61" applyNumberFormat="1" applyFont="1" applyFill="1" applyBorder="1" applyAlignment="1">
      <alignment horizontal="center" vertical="center" wrapText="1" shrinkToFit="1"/>
    </xf>
    <xf numFmtId="0" fontId="19" fillId="4" borderId="2" xfId="61" applyNumberFormat="1" applyFont="1" applyFill="1" applyBorder="1" applyAlignment="1">
      <alignment horizontal="center" vertical="center" wrapText="1" shrinkToFit="1"/>
    </xf>
    <xf numFmtId="0" fontId="19" fillId="7" borderId="2" xfId="61" applyNumberFormat="1" applyFont="1" applyFill="1" applyBorder="1" applyAlignment="1">
      <alignment horizontal="center" vertical="center" wrapText="1" shrinkToFit="1"/>
    </xf>
    <xf numFmtId="0" fontId="20" fillId="4" borderId="2" xfId="0" applyNumberFormat="1" applyFont="1" applyFill="1" applyBorder="1" applyAlignment="1">
      <alignment horizontal="center" vertical="center" wrapText="1" shrinkToFit="1"/>
    </xf>
    <xf numFmtId="0" fontId="0" fillId="0" borderId="0" xfId="0"/>
    <xf numFmtId="0" fontId="12" fillId="4" borderId="2" xfId="6" applyFont="1" applyFill="1" applyBorder="1"/>
    <xf numFmtId="0" fontId="13" fillId="0" borderId="0" xfId="6" applyFont="1"/>
    <xf numFmtId="0" fontId="14" fillId="0" borderId="0" xfId="6" applyFont="1" applyBorder="1"/>
    <xf numFmtId="0" fontId="14" fillId="0" borderId="3" xfId="6" applyFont="1" applyBorder="1"/>
    <xf numFmtId="0" fontId="16" fillId="0" borderId="0" xfId="6" applyFont="1" applyBorder="1"/>
    <xf numFmtId="0" fontId="16" fillId="0" borderId="0" xfId="6" applyFont="1"/>
    <xf numFmtId="0" fontId="18" fillId="0" borderId="0" xfId="6" applyFont="1" applyAlignment="1">
      <alignment vertical="center"/>
    </xf>
    <xf numFmtId="0" fontId="21" fillId="0" borderId="0" xfId="6" applyFont="1" applyAlignment="1">
      <alignment vertical="center"/>
    </xf>
    <xf numFmtId="0" fontId="22" fillId="0" borderId="0" xfId="6" applyFont="1"/>
    <xf numFmtId="0" fontId="32" fillId="0" borderId="2" xfId="23" applyFont="1" applyBorder="1" applyAlignment="1">
      <alignment horizontal="left" vertical="center"/>
    </xf>
    <xf numFmtId="0" fontId="12" fillId="0" borderId="0" xfId="6" applyFont="1"/>
    <xf numFmtId="0" fontId="10" fillId="4" borderId="2" xfId="64" applyFont="1" applyFill="1" applyBorder="1" applyAlignment="1">
      <alignment vertical="center" wrapText="1"/>
    </xf>
    <xf numFmtId="0" fontId="24" fillId="0" borderId="2" xfId="28" applyFont="1" applyBorder="1" applyAlignment="1">
      <alignment horizontal="right" vertical="center"/>
    </xf>
    <xf numFmtId="0" fontId="22" fillId="0" borderId="2" xfId="28" applyFont="1" applyBorder="1"/>
    <xf numFmtId="0" fontId="25" fillId="0" borderId="2" xfId="28" applyFont="1" applyBorder="1" applyAlignment="1">
      <alignment vertical="center"/>
    </xf>
    <xf numFmtId="0" fontId="29" fillId="6" borderId="2" xfId="0" applyFont="1" applyFill="1" applyBorder="1" applyAlignment="1">
      <alignment horizontal="center" vertical="center" wrapText="1" readingOrder="1"/>
    </xf>
    <xf numFmtId="3" fontId="19" fillId="7" borderId="2" xfId="61" applyNumberFormat="1" applyFont="1" applyFill="1" applyBorder="1" applyAlignment="1">
      <alignment horizontal="center" vertical="center" wrapText="1" shrinkToFit="1"/>
    </xf>
    <xf numFmtId="3" fontId="19" fillId="4" borderId="2" xfId="61" applyNumberFormat="1" applyFont="1" applyFill="1" applyBorder="1" applyAlignment="1">
      <alignment horizontal="center" vertical="center" wrapText="1" shrinkToFit="1"/>
    </xf>
    <xf numFmtId="0" fontId="12" fillId="4" borderId="2" xfId="6" applyFont="1" applyFill="1" applyBorder="1" applyAlignment="1"/>
    <xf numFmtId="0" fontId="23" fillId="0" borderId="2" xfId="8" applyFont="1" applyFill="1" applyBorder="1" applyAlignment="1">
      <alignment vertical="center"/>
    </xf>
    <xf numFmtId="0" fontId="29" fillId="6" borderId="2" xfId="0" applyFont="1" applyFill="1" applyBorder="1" applyAlignment="1">
      <alignment horizontal="center" vertical="center" wrapText="1" readingOrder="2"/>
    </xf>
    <xf numFmtId="0" fontId="0" fillId="4" borderId="35" xfId="0" applyFill="1" applyBorder="1"/>
    <xf numFmtId="0" fontId="32" fillId="0" borderId="2" xfId="70" applyFont="1" applyBorder="1" applyAlignment="1">
      <alignment horizontal="left" vertical="center"/>
    </xf>
    <xf numFmtId="0" fontId="0" fillId="0" borderId="0" xfId="0"/>
    <xf numFmtId="166" fontId="19" fillId="7" borderId="2" xfId="34" applyNumberFormat="1" applyFont="1" applyFill="1" applyBorder="1" applyAlignment="1">
      <alignment horizontal="center" vertical="center" wrapText="1" shrinkToFit="1"/>
    </xf>
    <xf numFmtId="0" fontId="15" fillId="4" borderId="2" xfId="14" applyFont="1" applyFill="1" applyBorder="1" applyAlignment="1">
      <alignment horizontal="right" vertical="center" wrapText="1"/>
    </xf>
    <xf numFmtId="0" fontId="15" fillId="4" borderId="13" xfId="14" applyFont="1" applyFill="1" applyBorder="1" applyAlignment="1">
      <alignment horizontal="right" vertical="center" wrapText="1"/>
    </xf>
    <xf numFmtId="0" fontId="10" fillId="4" borderId="35" xfId="20" applyFont="1" applyFill="1" applyBorder="1" applyAlignment="1">
      <alignment vertical="center" wrapText="1"/>
    </xf>
    <xf numFmtId="0" fontId="10" fillId="4" borderId="0" xfId="20" applyFont="1" applyFill="1" applyAlignment="1">
      <alignment vertical="center" wrapText="1"/>
    </xf>
    <xf numFmtId="0" fontId="6" fillId="4" borderId="2" xfId="19" applyFill="1" applyBorder="1"/>
    <xf numFmtId="0" fontId="6" fillId="4" borderId="2" xfId="19" applyFont="1" applyFill="1" applyBorder="1" applyAlignment="1"/>
    <xf numFmtId="0" fontId="15" fillId="4" borderId="2" xfId="5" applyFont="1" applyFill="1" applyBorder="1" applyAlignment="1">
      <alignment horizontal="right" vertical="center" wrapText="1"/>
    </xf>
    <xf numFmtId="0" fontId="15" fillId="4" borderId="13" xfId="5" applyFont="1" applyFill="1" applyBorder="1" applyAlignment="1">
      <alignment horizontal="right" vertical="center" wrapText="1"/>
    </xf>
    <xf numFmtId="0" fontId="23" fillId="4" borderId="9" xfId="5" applyFont="1" applyFill="1" applyBorder="1" applyAlignment="1">
      <alignment horizontal="right" vertical="center"/>
    </xf>
    <xf numFmtId="0" fontId="15" fillId="4" borderId="35" xfId="5" applyFont="1" applyFill="1" applyBorder="1" applyAlignment="1">
      <alignment horizontal="right" vertical="center" wrapText="1"/>
    </xf>
    <xf numFmtId="0" fontId="23" fillId="0" borderId="35" xfId="5" applyFont="1" applyFill="1" applyBorder="1" applyAlignment="1">
      <alignment horizontal="right" vertical="center"/>
    </xf>
    <xf numFmtId="0" fontId="23" fillId="4" borderId="35" xfId="5" applyFont="1" applyFill="1" applyBorder="1" applyAlignment="1">
      <alignment horizontal="right" vertical="center"/>
    </xf>
    <xf numFmtId="0" fontId="29" fillId="6" borderId="2" xfId="0" applyFont="1" applyFill="1" applyBorder="1" applyAlignment="1">
      <alignment horizontal="center" vertical="center" wrapText="1" readingOrder="2"/>
    </xf>
    <xf numFmtId="0" fontId="15" fillId="0" borderId="5" xfId="0" applyFont="1" applyBorder="1" applyAlignment="1">
      <alignment horizontal="right" vertical="center"/>
    </xf>
    <xf numFmtId="0" fontId="17" fillId="6" borderId="2" xfId="16" applyFont="1" applyFill="1" applyBorder="1" applyAlignment="1">
      <alignment horizontal="center" vertical="center" wrapText="1" shrinkToFit="1"/>
    </xf>
    <xf numFmtId="0" fontId="17" fillId="6" borderId="2" xfId="5" applyFont="1" applyFill="1" applyBorder="1" applyAlignment="1">
      <alignment horizontal="center" vertical="center" wrapText="1" shrinkToFit="1"/>
    </xf>
    <xf numFmtId="3" fontId="19" fillId="7" borderId="2" xfId="7" applyNumberFormat="1" applyFont="1" applyFill="1" applyBorder="1" applyAlignment="1">
      <alignment horizontal="center" vertical="center" wrapText="1" shrinkToFit="1"/>
    </xf>
    <xf numFmtId="0" fontId="23" fillId="0" borderId="9" xfId="5" applyFont="1" applyFill="1" applyBorder="1" applyAlignment="1">
      <alignment horizontal="right" vertical="center"/>
    </xf>
    <xf numFmtId="0" fontId="15" fillId="0" borderId="2" xfId="0" applyFont="1" applyBorder="1" applyAlignment="1">
      <alignment horizontal="right" vertical="center"/>
    </xf>
    <xf numFmtId="0" fontId="15" fillId="4" borderId="5" xfId="0" applyFont="1" applyFill="1" applyBorder="1" applyAlignment="1">
      <alignment horizontal="right" vertical="center"/>
    </xf>
    <xf numFmtId="0" fontId="15" fillId="4" borderId="2" xfId="14" applyFont="1" applyFill="1" applyBorder="1" applyAlignment="1">
      <alignment horizontal="right" vertical="center" wrapText="1"/>
    </xf>
    <xf numFmtId="0" fontId="23" fillId="4" borderId="2" xfId="16" applyFont="1" applyFill="1" applyBorder="1" applyAlignment="1">
      <alignment horizontal="right" vertical="center"/>
    </xf>
    <xf numFmtId="0" fontId="23" fillId="0" borderId="2" xfId="16" applyFont="1" applyFill="1" applyBorder="1" applyAlignment="1">
      <alignment horizontal="right" vertical="center"/>
    </xf>
    <xf numFmtId="0" fontId="29" fillId="6" borderId="2" xfId="49" applyFont="1" applyFill="1" applyBorder="1" applyAlignment="1">
      <alignment horizontal="center" vertical="center" wrapText="1" readingOrder="2"/>
    </xf>
    <xf numFmtId="0" fontId="17" fillId="6" borderId="2" xfId="44" applyFont="1" applyFill="1" applyBorder="1" applyAlignment="1">
      <alignment horizontal="center" vertical="center" shrinkToFit="1" readingOrder="1"/>
    </xf>
    <xf numFmtId="0" fontId="15" fillId="4" borderId="2" xfId="5" applyFont="1" applyFill="1" applyBorder="1" applyAlignment="1">
      <alignment horizontal="right" vertical="center" wrapText="1"/>
    </xf>
    <xf numFmtId="3" fontId="19" fillId="4" borderId="2" xfId="17" applyNumberFormat="1" applyFont="1" applyFill="1" applyBorder="1" applyAlignment="1">
      <alignment horizontal="center" vertical="center" wrapText="1" shrinkToFit="1"/>
    </xf>
    <xf numFmtId="3" fontId="19" fillId="7" borderId="2" xfId="17" applyNumberFormat="1" applyFont="1" applyFill="1" applyBorder="1" applyAlignment="1">
      <alignment horizontal="center" vertical="center" wrapText="1" shrinkToFit="1"/>
    </xf>
    <xf numFmtId="0" fontId="17" fillId="6" borderId="2" xfId="11" applyFont="1" applyFill="1" applyBorder="1" applyAlignment="1">
      <alignment horizontal="center" vertical="center" shrinkToFit="1" readingOrder="1"/>
    </xf>
    <xf numFmtId="0" fontId="29" fillId="6" borderId="2" xfId="0" applyFont="1" applyFill="1" applyBorder="1" applyAlignment="1">
      <alignment horizontal="center" vertical="center" wrapText="1" readingOrder="1"/>
    </xf>
    <xf numFmtId="3" fontId="19" fillId="8" borderId="2" xfId="22" applyNumberFormat="1" applyFont="1" applyFill="1" applyBorder="1" applyAlignment="1">
      <alignment horizontal="center" vertical="center" wrapText="1" shrinkToFit="1"/>
    </xf>
    <xf numFmtId="0" fontId="15" fillId="4" borderId="2" xfId="0" applyFont="1" applyFill="1" applyBorder="1" applyAlignment="1">
      <alignment horizontal="right" vertical="center" wrapText="1"/>
    </xf>
    <xf numFmtId="0" fontId="17" fillId="6" borderId="2" xfId="16" applyFont="1" applyFill="1" applyBorder="1" applyAlignment="1">
      <alignment horizontal="center" vertical="center" wrapText="1" shrinkToFit="1"/>
    </xf>
    <xf numFmtId="0" fontId="23" fillId="0" borderId="2" xfId="29" applyFont="1" applyFill="1" applyBorder="1" applyAlignment="1">
      <alignment vertical="center"/>
    </xf>
    <xf numFmtId="3" fontId="19" fillId="4" borderId="4" xfId="36" applyNumberFormat="1" applyFont="1" applyFill="1" applyBorder="1" applyAlignment="1">
      <alignment horizontal="center" vertical="center" wrapText="1" shrinkToFit="1"/>
    </xf>
    <xf numFmtId="3" fontId="19" fillId="4" borderId="9" xfId="36" applyNumberFormat="1" applyFont="1" applyFill="1" applyBorder="1" applyAlignment="1">
      <alignment horizontal="center" vertical="center" wrapText="1" shrinkToFit="1"/>
    </xf>
    <xf numFmtId="3" fontId="33" fillId="0" borderId="0" xfId="0" applyNumberFormat="1" applyFont="1"/>
    <xf numFmtId="0" fontId="0" fillId="0" borderId="0" xfId="2" applyNumberFormat="1" applyFont="1"/>
    <xf numFmtId="0" fontId="23" fillId="4" borderId="2" xfId="19" applyFont="1" applyFill="1" applyBorder="1" applyAlignment="1">
      <alignment vertical="center"/>
    </xf>
    <xf numFmtId="0" fontId="32" fillId="4" borderId="2" xfId="23" applyFont="1" applyFill="1" applyBorder="1" applyAlignment="1"/>
    <xf numFmtId="0" fontId="38" fillId="4" borderId="2" xfId="24" applyFont="1" applyFill="1" applyBorder="1" applyAlignment="1">
      <alignment vertical="center" wrapText="1"/>
    </xf>
    <xf numFmtId="0" fontId="39" fillId="4" borderId="0" xfId="3" applyFont="1" applyFill="1" applyBorder="1" applyAlignment="1">
      <alignment vertical="center"/>
    </xf>
    <xf numFmtId="0" fontId="38" fillId="4" borderId="4" xfId="24" applyFont="1" applyFill="1" applyBorder="1" applyAlignment="1">
      <alignment vertical="center" wrapText="1"/>
    </xf>
    <xf numFmtId="49" fontId="41" fillId="4" borderId="22" xfId="23" applyNumberFormat="1" applyFont="1" applyFill="1" applyBorder="1" applyAlignment="1">
      <alignment horizontal="center" vertical="center" wrapText="1"/>
    </xf>
    <xf numFmtId="49" fontId="41" fillId="4" borderId="33" xfId="23" applyNumberFormat="1" applyFont="1" applyFill="1" applyBorder="1" applyAlignment="1">
      <alignment horizontal="center" vertical="center" wrapText="1"/>
    </xf>
    <xf numFmtId="49" fontId="42" fillId="4" borderId="33" xfId="23" applyNumberFormat="1" applyFont="1" applyFill="1" applyBorder="1" applyAlignment="1">
      <alignment horizontal="center" vertical="center" wrapText="1"/>
    </xf>
    <xf numFmtId="49" fontId="42" fillId="4" borderId="22" xfId="23" applyNumberFormat="1" applyFont="1" applyFill="1" applyBorder="1" applyAlignment="1">
      <alignment horizontal="center" vertical="center" wrapText="1"/>
    </xf>
    <xf numFmtId="49" fontId="42" fillId="4" borderId="32" xfId="23" applyNumberFormat="1" applyFont="1" applyFill="1" applyBorder="1" applyAlignment="1">
      <alignment horizontal="center" vertical="center" wrapText="1"/>
    </xf>
    <xf numFmtId="49" fontId="42" fillId="4" borderId="34" xfId="23" applyNumberFormat="1" applyFont="1" applyFill="1" applyBorder="1" applyAlignment="1">
      <alignment horizontal="center" vertical="center" wrapText="1"/>
    </xf>
    <xf numFmtId="0" fontId="10" fillId="4" borderId="2" xfId="14" applyFont="1" applyFill="1" applyBorder="1" applyAlignment="1">
      <alignment vertical="center" wrapText="1"/>
    </xf>
    <xf numFmtId="0" fontId="32" fillId="4" borderId="2" xfId="23" applyFont="1" applyFill="1" applyBorder="1" applyAlignment="1">
      <alignment horizontal="left"/>
    </xf>
    <xf numFmtId="0" fontId="32" fillId="0" borderId="2" xfId="70" applyFont="1" applyBorder="1" applyAlignment="1"/>
    <xf numFmtId="0" fontId="34" fillId="4" borderId="2" xfId="23" applyFont="1" applyFill="1" applyBorder="1" applyAlignment="1">
      <alignment vertical="center"/>
    </xf>
    <xf numFmtId="0" fontId="39" fillId="4" borderId="15" xfId="3" applyFont="1" applyFill="1" applyBorder="1" applyAlignment="1">
      <alignment vertical="center"/>
    </xf>
    <xf numFmtId="0" fontId="17" fillId="6" borderId="2" xfId="16" applyFont="1" applyFill="1" applyBorder="1" applyAlignment="1">
      <alignment horizontal="center" vertical="center" wrapText="1" shrinkToFit="1"/>
    </xf>
    <xf numFmtId="0" fontId="15" fillId="4" borderId="2" xfId="0" applyFont="1" applyFill="1" applyBorder="1" applyAlignment="1">
      <alignment horizontal="right" vertical="center" wrapText="1"/>
    </xf>
    <xf numFmtId="0" fontId="17" fillId="6" borderId="2" xfId="0" applyFont="1" applyFill="1" applyBorder="1" applyAlignment="1">
      <alignment horizontal="center" vertical="center" wrapText="1" shrinkToFit="1"/>
    </xf>
    <xf numFmtId="0" fontId="17" fillId="6" borderId="2" xfId="64" applyFont="1" applyFill="1" applyBorder="1" applyAlignment="1">
      <alignment horizontal="center" vertical="center" wrapText="1" shrinkToFit="1"/>
    </xf>
    <xf numFmtId="3" fontId="19" fillId="7" borderId="2" xfId="17" applyNumberFormat="1" applyFont="1" applyFill="1" applyBorder="1" applyAlignment="1">
      <alignment horizontal="center" vertical="center" wrapText="1" shrinkToFit="1"/>
    </xf>
    <xf numFmtId="165" fontId="43" fillId="4" borderId="2" xfId="61" applyNumberFormat="1" applyFont="1" applyFill="1" applyBorder="1" applyAlignment="1">
      <alignment horizontal="center" vertical="center" wrapText="1" shrinkToFit="1"/>
    </xf>
    <xf numFmtId="165" fontId="43" fillId="7" borderId="2" xfId="61" applyNumberFormat="1" applyFont="1" applyFill="1" applyBorder="1" applyAlignment="1">
      <alignment horizontal="center" vertical="center" wrapText="1" shrinkToFit="1"/>
    </xf>
    <xf numFmtId="165" fontId="43" fillId="4" borderId="2" xfId="0" applyNumberFormat="1" applyFont="1" applyFill="1" applyBorder="1" applyAlignment="1">
      <alignment horizontal="center" vertical="center" wrapText="1" shrinkToFit="1"/>
    </xf>
    <xf numFmtId="3" fontId="43" fillId="4" borderId="2" xfId="17" applyNumberFormat="1" applyFont="1" applyFill="1" applyBorder="1" applyAlignment="1">
      <alignment horizontal="center" vertical="center" wrapText="1" shrinkToFit="1"/>
    </xf>
    <xf numFmtId="3" fontId="43" fillId="7" borderId="2" xfId="17" applyNumberFormat="1" applyFont="1" applyFill="1" applyBorder="1" applyAlignment="1">
      <alignment horizontal="center" vertical="center" wrapText="1" shrinkToFit="1"/>
    </xf>
    <xf numFmtId="3" fontId="43" fillId="4" borderId="2" xfId="0" applyNumberFormat="1" applyFont="1" applyFill="1" applyBorder="1" applyAlignment="1">
      <alignment horizontal="center" vertical="center" wrapText="1" shrinkToFit="1"/>
    </xf>
    <xf numFmtId="0" fontId="38" fillId="4" borderId="2" xfId="64" applyFont="1" applyFill="1" applyBorder="1" applyAlignment="1">
      <alignment vertical="center" wrapText="1"/>
    </xf>
    <xf numFmtId="0" fontId="44" fillId="0" borderId="2" xfId="64" applyFont="1" applyBorder="1" applyAlignment="1">
      <alignment horizontal="center" vertical="center" wrapText="1"/>
    </xf>
    <xf numFmtId="0" fontId="45" fillId="4" borderId="2" xfId="6" applyFont="1" applyFill="1" applyBorder="1"/>
    <xf numFmtId="0" fontId="45" fillId="4" borderId="2" xfId="6" applyFont="1" applyFill="1" applyBorder="1" applyAlignment="1"/>
    <xf numFmtId="0" fontId="46" fillId="4" borderId="2" xfId="0" applyFont="1" applyFill="1" applyBorder="1" applyAlignment="1">
      <alignment horizontal="right" vertical="center" wrapText="1"/>
    </xf>
    <xf numFmtId="0" fontId="47" fillId="6" borderId="2" xfId="0" applyFont="1" applyFill="1" applyBorder="1" applyAlignment="1">
      <alignment horizontal="center" vertical="center" wrapText="1" shrinkToFit="1"/>
    </xf>
    <xf numFmtId="0" fontId="47" fillId="6" borderId="2" xfId="16" applyFont="1" applyFill="1" applyBorder="1" applyAlignment="1">
      <alignment horizontal="center" vertical="center" wrapText="1" shrinkToFit="1"/>
    </xf>
    <xf numFmtId="0" fontId="47" fillId="6" borderId="2" xfId="64" applyFont="1" applyFill="1" applyBorder="1" applyAlignment="1">
      <alignment horizontal="center" vertical="center" wrapText="1" shrinkToFit="1"/>
    </xf>
    <xf numFmtId="0" fontId="49" fillId="0" borderId="2" xfId="28" applyFont="1" applyBorder="1" applyAlignment="1">
      <alignment horizontal="right" vertical="center"/>
    </xf>
    <xf numFmtId="0" fontId="50" fillId="0" borderId="2" xfId="28" applyFont="1" applyBorder="1"/>
    <xf numFmtId="0" fontId="51" fillId="0" borderId="2" xfId="28" applyFont="1" applyBorder="1" applyAlignment="1">
      <alignment vertical="center"/>
    </xf>
    <xf numFmtId="0" fontId="48" fillId="4" borderId="2" xfId="28" applyFont="1" applyFill="1" applyBorder="1" applyAlignment="1">
      <alignment vertical="center"/>
    </xf>
    <xf numFmtId="0" fontId="52" fillId="0" borderId="2" xfId="23" applyFont="1" applyBorder="1" applyAlignment="1">
      <alignment horizontal="left" vertical="center"/>
    </xf>
    <xf numFmtId="0" fontId="53" fillId="0" borderId="0" xfId="0" applyFont="1"/>
    <xf numFmtId="0" fontId="54" fillId="0" borderId="0" xfId="6" applyFont="1"/>
    <xf numFmtId="0" fontId="53" fillId="0" borderId="0" xfId="11" applyFont="1"/>
    <xf numFmtId="0" fontId="53" fillId="0" borderId="0" xfId="16" applyFont="1"/>
    <xf numFmtId="0" fontId="53" fillId="0" borderId="0" xfId="18" applyFont="1"/>
    <xf numFmtId="0" fontId="53" fillId="4" borderId="2" xfId="28" applyFont="1" applyFill="1" applyBorder="1" applyAlignment="1">
      <alignment vertical="center"/>
    </xf>
    <xf numFmtId="0" fontId="38" fillId="4" borderId="2" xfId="5" applyFont="1" applyFill="1" applyBorder="1" applyAlignment="1">
      <alignment vertical="center" wrapText="1"/>
    </xf>
    <xf numFmtId="0" fontId="44" fillId="0" borderId="2" xfId="5" applyFont="1" applyBorder="1" applyAlignment="1">
      <alignment horizontal="center" vertical="center" wrapText="1"/>
    </xf>
    <xf numFmtId="0" fontId="44" fillId="0" borderId="2" xfId="28" applyFont="1" applyBorder="1" applyAlignment="1">
      <alignment vertical="center"/>
    </xf>
    <xf numFmtId="0" fontId="48" fillId="0" borderId="2" xfId="16" applyFont="1" applyFill="1" applyBorder="1" applyAlignment="1">
      <alignment vertical="center"/>
    </xf>
    <xf numFmtId="0" fontId="44" fillId="0" borderId="2" xfId="16" applyFont="1" applyBorder="1" applyAlignment="1">
      <alignment horizontal="center" vertical="center" wrapText="1"/>
    </xf>
    <xf numFmtId="0" fontId="44" fillId="0" borderId="2" xfId="0" applyFont="1" applyBorder="1"/>
    <xf numFmtId="0" fontId="44" fillId="0" borderId="0" xfId="0" applyFont="1"/>
    <xf numFmtId="0" fontId="55" fillId="6" borderId="2" xfId="0" applyFont="1" applyFill="1" applyBorder="1" applyAlignment="1">
      <alignment horizontal="center" vertical="center" wrapText="1" readingOrder="1"/>
    </xf>
    <xf numFmtId="0" fontId="48" fillId="0" borderId="2" xfId="16" applyFont="1" applyFill="1" applyBorder="1" applyAlignment="1">
      <alignment horizontal="right" vertical="center"/>
    </xf>
    <xf numFmtId="0" fontId="56" fillId="0" borderId="0" xfId="6" applyFont="1"/>
    <xf numFmtId="0" fontId="38" fillId="4" borderId="2" xfId="0" applyFont="1" applyFill="1" applyBorder="1" applyAlignment="1">
      <alignment vertical="center" wrapText="1"/>
    </xf>
    <xf numFmtId="0" fontId="57" fillId="0" borderId="0" xfId="6" applyFont="1" applyBorder="1"/>
    <xf numFmtId="0" fontId="57" fillId="0" borderId="3" xfId="6" applyFont="1" applyBorder="1"/>
    <xf numFmtId="0" fontId="54" fillId="0" borderId="0" xfId="6" applyFont="1" applyBorder="1"/>
    <xf numFmtId="0" fontId="58" fillId="0" borderId="0" xfId="6" applyFont="1" applyAlignment="1">
      <alignment vertical="center"/>
    </xf>
    <xf numFmtId="0" fontId="59" fillId="0" borderId="0" xfId="6" applyFont="1" applyAlignment="1">
      <alignment vertical="center"/>
    </xf>
    <xf numFmtId="0" fontId="49" fillId="4" borderId="2" xfId="28" applyFont="1" applyFill="1" applyBorder="1" applyAlignment="1">
      <alignment horizontal="right" vertical="center"/>
    </xf>
    <xf numFmtId="0" fontId="50" fillId="4" borderId="2" xfId="28" applyFont="1" applyFill="1" applyBorder="1"/>
    <xf numFmtId="0" fontId="51" fillId="4" borderId="2" xfId="28" applyFont="1" applyFill="1" applyBorder="1" applyAlignment="1">
      <alignment vertical="center"/>
    </xf>
    <xf numFmtId="0" fontId="44" fillId="4" borderId="2" xfId="28" applyFont="1" applyFill="1" applyBorder="1" applyAlignment="1">
      <alignment vertical="center"/>
    </xf>
    <xf numFmtId="0" fontId="50" fillId="0" borderId="0" xfId="6" applyFont="1"/>
    <xf numFmtId="0" fontId="45" fillId="0" borderId="0" xfId="6" applyFont="1"/>
    <xf numFmtId="0" fontId="45" fillId="4" borderId="0" xfId="6" applyFont="1" applyFill="1"/>
    <xf numFmtId="0" fontId="38" fillId="4" borderId="4" xfId="5" applyFont="1" applyFill="1" applyBorder="1" applyAlignment="1">
      <alignment vertical="center" wrapText="1"/>
    </xf>
    <xf numFmtId="0" fontId="44" fillId="0" borderId="4" xfId="5" applyFont="1" applyBorder="1" applyAlignment="1">
      <alignment horizontal="center" vertical="center" wrapText="1"/>
    </xf>
    <xf numFmtId="0" fontId="45" fillId="4" borderId="0" xfId="6" applyFont="1" applyFill="1" applyAlignment="1"/>
    <xf numFmtId="0" fontId="39" fillId="4" borderId="16" xfId="3" applyFont="1" applyFill="1" applyBorder="1" applyAlignment="1">
      <alignment horizontal="center" vertical="center"/>
    </xf>
    <xf numFmtId="0" fontId="39" fillId="4" borderId="17" xfId="3" applyFont="1" applyFill="1" applyBorder="1" applyAlignment="1">
      <alignment horizontal="center" vertical="center"/>
    </xf>
    <xf numFmtId="0" fontId="39" fillId="4" borderId="18" xfId="3" applyFont="1" applyFill="1" applyBorder="1" applyAlignment="1">
      <alignment horizontal="center" vertical="center"/>
    </xf>
    <xf numFmtId="0" fontId="44" fillId="0" borderId="0" xfId="0" applyFont="1" applyAlignment="1">
      <alignment horizontal="center"/>
    </xf>
    <xf numFmtId="0" fontId="38" fillId="4" borderId="2" xfId="8" applyFont="1" applyFill="1" applyBorder="1" applyAlignment="1">
      <alignment vertical="center" wrapText="1"/>
    </xf>
    <xf numFmtId="0" fontId="44" fillId="4" borderId="2" xfId="5" applyFont="1" applyFill="1" applyBorder="1"/>
    <xf numFmtId="0" fontId="44" fillId="0" borderId="2" xfId="5" applyFont="1" applyBorder="1"/>
    <xf numFmtId="0" fontId="44" fillId="0" borderId="0" xfId="5" applyFont="1"/>
    <xf numFmtId="0" fontId="46" fillId="4" borderId="7" xfId="0" applyFont="1" applyFill="1" applyBorder="1" applyAlignment="1">
      <alignment horizontal="right" vertical="center" wrapText="1"/>
    </xf>
    <xf numFmtId="0" fontId="46" fillId="4" borderId="2" xfId="0" applyFont="1" applyFill="1" applyBorder="1" applyAlignment="1">
      <alignment vertical="center" wrapText="1"/>
    </xf>
    <xf numFmtId="0" fontId="46" fillId="0" borderId="2" xfId="8" applyFont="1" applyBorder="1" applyAlignment="1">
      <alignment vertical="center" wrapText="1"/>
    </xf>
    <xf numFmtId="0" fontId="46" fillId="0" borderId="2" xfId="8" applyFont="1" applyBorder="1" applyAlignment="1">
      <alignment horizontal="right" vertical="center" wrapText="1"/>
    </xf>
    <xf numFmtId="0" fontId="47" fillId="6" borderId="2" xfId="29" applyFont="1" applyFill="1" applyBorder="1" applyAlignment="1">
      <alignment horizontal="center" vertical="center" wrapText="1" shrinkToFit="1"/>
    </xf>
    <xf numFmtId="165" fontId="43" fillId="0" borderId="2" xfId="63" applyNumberFormat="1" applyFont="1" applyFill="1" applyBorder="1" applyAlignment="1">
      <alignment horizontal="center" vertical="center" wrapText="1" shrinkToFit="1"/>
    </xf>
    <xf numFmtId="165" fontId="43" fillId="8" borderId="2" xfId="63" applyNumberFormat="1" applyFont="1" applyFill="1" applyBorder="1" applyAlignment="1">
      <alignment horizontal="center" vertical="center" wrapText="1" shrinkToFit="1"/>
    </xf>
    <xf numFmtId="0" fontId="44" fillId="4" borderId="0" xfId="5" applyFont="1" applyFill="1"/>
    <xf numFmtId="0" fontId="28" fillId="0" borderId="2" xfId="64" applyFont="1" applyBorder="1" applyAlignment="1">
      <alignment horizontal="center" vertical="center" wrapText="1"/>
    </xf>
    <xf numFmtId="3" fontId="19" fillId="4" borderId="2" xfId="0" applyNumberFormat="1" applyFont="1" applyFill="1" applyBorder="1" applyAlignment="1">
      <alignment horizontal="center" vertical="center" wrapText="1" shrinkToFit="1"/>
    </xf>
    <xf numFmtId="0" fontId="28" fillId="0" borderId="2" xfId="28" applyFont="1" applyBorder="1" applyAlignment="1">
      <alignment vertical="center"/>
    </xf>
    <xf numFmtId="0" fontId="28" fillId="0" borderId="2" xfId="5" applyFont="1" applyBorder="1" applyAlignment="1">
      <alignment horizontal="center" vertical="center" wrapText="1"/>
    </xf>
    <xf numFmtId="165" fontId="19" fillId="4" borderId="2" xfId="0" applyNumberFormat="1" applyFont="1" applyFill="1" applyBorder="1" applyAlignment="1">
      <alignment horizontal="center" vertical="center" wrapText="1" shrinkToFit="1"/>
    </xf>
    <xf numFmtId="0" fontId="28" fillId="4" borderId="2" xfId="28" applyFont="1" applyFill="1" applyBorder="1" applyAlignment="1">
      <alignment vertical="center"/>
    </xf>
    <xf numFmtId="0" fontId="43" fillId="4" borderId="2" xfId="17" applyNumberFormat="1" applyFont="1" applyFill="1" applyBorder="1" applyAlignment="1">
      <alignment horizontal="center" vertical="center" wrapText="1" shrinkToFit="1"/>
    </xf>
    <xf numFmtId="0" fontId="43" fillId="7" borderId="2" xfId="17" applyNumberFormat="1" applyFont="1" applyFill="1" applyBorder="1" applyAlignment="1">
      <alignment horizontal="center" vertical="center" wrapText="1" shrinkToFit="1"/>
    </xf>
    <xf numFmtId="0" fontId="43" fillId="4" borderId="2" xfId="0" applyFont="1" applyFill="1" applyBorder="1" applyAlignment="1">
      <alignment horizontal="center" vertical="center" wrapText="1" shrinkToFit="1"/>
    </xf>
    <xf numFmtId="0" fontId="48" fillId="0" borderId="2" xfId="28" applyFont="1" applyBorder="1" applyAlignment="1">
      <alignment vertical="center"/>
    </xf>
    <xf numFmtId="0" fontId="44" fillId="4" borderId="2" xfId="64" applyFont="1" applyFill="1" applyBorder="1"/>
    <xf numFmtId="0" fontId="44" fillId="0" borderId="2" xfId="64" applyFont="1" applyBorder="1"/>
    <xf numFmtId="0" fontId="44" fillId="0" borderId="0" xfId="64" applyFont="1"/>
    <xf numFmtId="0" fontId="48" fillId="0" borderId="2" xfId="8" applyFont="1" applyFill="1" applyBorder="1" applyAlignment="1">
      <alignment vertical="center"/>
    </xf>
    <xf numFmtId="0" fontId="48" fillId="4" borderId="2" xfId="8" applyFont="1" applyFill="1" applyBorder="1" applyAlignment="1">
      <alignment vertical="center"/>
    </xf>
    <xf numFmtId="1" fontId="43" fillId="0" borderId="2" xfId="63" applyNumberFormat="1" applyFont="1" applyFill="1" applyBorder="1" applyAlignment="1">
      <alignment horizontal="center" vertical="center" wrapText="1" shrinkToFit="1"/>
    </xf>
    <xf numFmtId="1" fontId="43" fillId="8" borderId="2" xfId="63" applyNumberFormat="1" applyFont="1" applyFill="1" applyBorder="1" applyAlignment="1">
      <alignment horizontal="center" vertical="center" wrapText="1" shrinkToFit="1"/>
    </xf>
    <xf numFmtId="0" fontId="44" fillId="4" borderId="35" xfId="0" applyFont="1" applyFill="1" applyBorder="1" applyAlignment="1"/>
    <xf numFmtId="0" fontId="44" fillId="4" borderId="13" xfId="0" applyFont="1" applyFill="1" applyBorder="1" applyAlignment="1"/>
    <xf numFmtId="0" fontId="47" fillId="6" borderId="2" xfId="5" applyFont="1" applyFill="1" applyBorder="1" applyAlignment="1">
      <alignment horizontal="center" vertical="center" wrapText="1" shrinkToFit="1"/>
    </xf>
    <xf numFmtId="166" fontId="43" fillId="8" borderId="2" xfId="1" applyNumberFormat="1" applyFont="1" applyFill="1" applyBorder="1" applyAlignment="1">
      <alignment horizontal="center" vertical="center" wrapText="1" shrinkToFit="1"/>
    </xf>
    <xf numFmtId="0" fontId="63" fillId="0" borderId="2" xfId="0" applyFont="1" applyBorder="1" applyAlignment="1">
      <alignment wrapText="1"/>
    </xf>
    <xf numFmtId="166" fontId="43" fillId="4" borderId="2" xfId="67" applyNumberFormat="1" applyFont="1" applyFill="1" applyBorder="1" applyAlignment="1">
      <alignment horizontal="center" vertical="center" wrapText="1" shrinkToFit="1"/>
    </xf>
    <xf numFmtId="43" fontId="43" fillId="4" borderId="2" xfId="67" applyNumberFormat="1" applyFont="1" applyFill="1" applyBorder="1" applyAlignment="1">
      <alignment horizontal="center" vertical="center" wrapText="1" shrinkToFit="1"/>
    </xf>
    <xf numFmtId="0" fontId="44" fillId="0" borderId="2" xfId="5" applyFont="1" applyBorder="1" applyAlignment="1"/>
    <xf numFmtId="0" fontId="44" fillId="0" borderId="2" xfId="0" applyFont="1" applyBorder="1" applyAlignment="1">
      <alignment horizontal="center" vertical="center"/>
    </xf>
    <xf numFmtId="0" fontId="64" fillId="0" borderId="2" xfId="0" applyFont="1" applyBorder="1" applyAlignment="1"/>
    <xf numFmtId="0" fontId="46" fillId="0" borderId="7" xfId="8" applyFont="1" applyBorder="1" applyAlignment="1">
      <alignment horizontal="right" vertical="center" wrapText="1"/>
    </xf>
    <xf numFmtId="0" fontId="44" fillId="0" borderId="0" xfId="0" applyFont="1" applyAlignment="1">
      <alignment horizontal="center" vertical="center"/>
    </xf>
    <xf numFmtId="0" fontId="38" fillId="4" borderId="0" xfId="5" applyFont="1" applyFill="1" applyBorder="1" applyAlignment="1">
      <alignment vertical="center" wrapText="1"/>
    </xf>
    <xf numFmtId="0" fontId="44" fillId="0" borderId="0" xfId="55" applyFont="1"/>
    <xf numFmtId="0" fontId="46" fillId="4" borderId="11" xfId="0" applyFont="1" applyFill="1" applyBorder="1" applyAlignment="1">
      <alignment horizontal="right" vertical="center" wrapText="1"/>
    </xf>
    <xf numFmtId="0" fontId="47" fillId="6" borderId="2" xfId="11" applyFont="1" applyFill="1" applyBorder="1" applyAlignment="1">
      <alignment horizontal="center" vertical="center" wrapText="1" shrinkToFit="1"/>
    </xf>
    <xf numFmtId="2" fontId="43" fillId="10" borderId="37" xfId="0" applyNumberFormat="1" applyFont="1" applyFill="1" applyBorder="1" applyAlignment="1">
      <alignment horizontal="center" vertical="center" readingOrder="1"/>
    </xf>
    <xf numFmtId="2" fontId="43" fillId="9" borderId="36" xfId="0" applyNumberFormat="1" applyFont="1" applyFill="1" applyBorder="1" applyAlignment="1">
      <alignment horizontal="center" vertical="center" readingOrder="1"/>
    </xf>
    <xf numFmtId="0" fontId="43" fillId="9" borderId="36" xfId="0" applyFont="1" applyFill="1" applyBorder="1" applyAlignment="1">
      <alignment horizontal="center" vertical="center" readingOrder="1"/>
    </xf>
    <xf numFmtId="0" fontId="43" fillId="10" borderId="36" xfId="0" applyFont="1" applyFill="1" applyBorder="1" applyAlignment="1">
      <alignment horizontal="center" vertical="center" readingOrder="1"/>
    </xf>
    <xf numFmtId="2" fontId="43" fillId="10" borderId="36" xfId="0" applyNumberFormat="1" applyFont="1" applyFill="1" applyBorder="1" applyAlignment="1">
      <alignment horizontal="center" vertical="center" readingOrder="1"/>
    </xf>
    <xf numFmtId="0" fontId="43" fillId="11" borderId="36" xfId="0" applyFont="1" applyFill="1" applyBorder="1" applyAlignment="1">
      <alignment horizontal="center" vertical="center" readingOrder="1"/>
    </xf>
    <xf numFmtId="2" fontId="43" fillId="4" borderId="2" xfId="12" applyNumberFormat="1" applyFont="1" applyFill="1" applyBorder="1" applyAlignment="1">
      <alignment horizontal="center" vertical="center" shrinkToFit="1"/>
    </xf>
    <xf numFmtId="2" fontId="43" fillId="7" borderId="2" xfId="12" applyNumberFormat="1" applyFont="1" applyFill="1" applyBorder="1" applyAlignment="1">
      <alignment horizontal="center" vertical="center" shrinkToFit="1"/>
    </xf>
    <xf numFmtId="2" fontId="43" fillId="11" borderId="36" xfId="0" applyNumberFormat="1" applyFont="1" applyFill="1" applyBorder="1" applyAlignment="1">
      <alignment horizontal="center" vertical="center" readingOrder="1"/>
    </xf>
    <xf numFmtId="0" fontId="65" fillId="0" borderId="0" xfId="55" applyFont="1"/>
    <xf numFmtId="1" fontId="43" fillId="4" borderId="2" xfId="12" applyNumberFormat="1" applyFont="1" applyFill="1" applyBorder="1" applyAlignment="1">
      <alignment horizontal="center" vertical="center" shrinkToFit="1"/>
    </xf>
    <xf numFmtId="1" fontId="43" fillId="7" borderId="2" xfId="12" applyNumberFormat="1" applyFont="1" applyFill="1" applyBorder="1" applyAlignment="1">
      <alignment horizontal="center" vertical="center" shrinkToFit="1"/>
    </xf>
    <xf numFmtId="0" fontId="44" fillId="4" borderId="0" xfId="5" applyFont="1" applyFill="1" applyBorder="1"/>
    <xf numFmtId="0" fontId="44" fillId="4" borderId="35" xfId="5" applyFont="1" applyFill="1" applyBorder="1"/>
    <xf numFmtId="0" fontId="44" fillId="4" borderId="13" xfId="5" applyFont="1" applyFill="1" applyBorder="1"/>
    <xf numFmtId="165" fontId="43" fillId="4" borderId="2" xfId="12" applyNumberFormat="1" applyFont="1" applyFill="1" applyBorder="1" applyAlignment="1">
      <alignment horizontal="center" vertical="center" wrapText="1" shrinkToFit="1"/>
    </xf>
    <xf numFmtId="165" fontId="43" fillId="7" borderId="2" xfId="12" applyNumberFormat="1" applyFont="1" applyFill="1" applyBorder="1" applyAlignment="1">
      <alignment horizontal="center" vertical="center" wrapText="1" shrinkToFit="1"/>
    </xf>
    <xf numFmtId="167" fontId="43" fillId="7" borderId="2" xfId="12" applyNumberFormat="1" applyFont="1" applyFill="1" applyBorder="1" applyAlignment="1">
      <alignment horizontal="center" vertical="center" wrapText="1" shrinkToFit="1"/>
    </xf>
    <xf numFmtId="2" fontId="43" fillId="4" borderId="2" xfId="12" applyNumberFormat="1" applyFont="1" applyFill="1" applyBorder="1" applyAlignment="1">
      <alignment horizontal="center" vertical="center" wrapText="1" shrinkToFit="1"/>
    </xf>
    <xf numFmtId="2" fontId="43" fillId="7" borderId="2" xfId="12" applyNumberFormat="1" applyFont="1" applyFill="1" applyBorder="1" applyAlignment="1">
      <alignment horizontal="center" vertical="center" wrapText="1" shrinkToFit="1"/>
    </xf>
    <xf numFmtId="2" fontId="43" fillId="7" borderId="2" xfId="12" applyNumberFormat="1" applyFont="1" applyFill="1" applyBorder="1" applyAlignment="1">
      <alignment horizontal="center" vertical="center" shrinkToFit="1" readingOrder="1"/>
    </xf>
    <xf numFmtId="0" fontId="48" fillId="0" borderId="2" xfId="11" applyFont="1" applyBorder="1" applyAlignment="1">
      <alignment horizontal="right" vertical="center"/>
    </xf>
    <xf numFmtId="0" fontId="48" fillId="4" borderId="9" xfId="11" applyFont="1" applyFill="1" applyBorder="1" applyAlignment="1">
      <alignment horizontal="right" vertical="center"/>
    </xf>
    <xf numFmtId="0" fontId="52" fillId="4" borderId="2" xfId="23" applyFont="1" applyFill="1" applyBorder="1" applyAlignment="1">
      <alignment horizontal="left" vertical="center"/>
    </xf>
    <xf numFmtId="0" fontId="47" fillId="6" borderId="2" xfId="11" applyFont="1" applyFill="1" applyBorder="1" applyAlignment="1">
      <alignment horizontal="center" vertical="center" shrinkToFit="1" readingOrder="1"/>
    </xf>
    <xf numFmtId="2" fontId="43" fillId="4" borderId="2" xfId="12" applyNumberFormat="1" applyFont="1" applyFill="1" applyBorder="1" applyAlignment="1">
      <alignment horizontal="center" vertical="center" shrinkToFit="1" readingOrder="1"/>
    </xf>
    <xf numFmtId="165" fontId="43" fillId="7" borderId="2" xfId="12" applyNumberFormat="1" applyFont="1" applyFill="1" applyBorder="1" applyAlignment="1">
      <alignment horizontal="center" vertical="center" shrinkToFit="1" readingOrder="1"/>
    </xf>
    <xf numFmtId="165" fontId="43" fillId="4" borderId="2" xfId="12" applyNumberFormat="1" applyFont="1" applyFill="1" applyBorder="1" applyAlignment="1">
      <alignment horizontal="center" vertical="center" shrinkToFit="1" readingOrder="1"/>
    </xf>
    <xf numFmtId="0" fontId="48" fillId="0" borderId="9" xfId="11" applyFont="1" applyBorder="1" applyAlignment="1">
      <alignment horizontal="right" vertical="center"/>
    </xf>
    <xf numFmtId="0" fontId="48" fillId="0" borderId="2" xfId="11" applyFont="1" applyBorder="1" applyAlignment="1">
      <alignment vertical="center"/>
    </xf>
    <xf numFmtId="0" fontId="46" fillId="4" borderId="2" xfId="0" applyFont="1" applyFill="1" applyBorder="1" applyAlignment="1">
      <alignment vertical="center"/>
    </xf>
    <xf numFmtId="0" fontId="44" fillId="4" borderId="3" xfId="5" applyFont="1" applyFill="1" applyBorder="1"/>
    <xf numFmtId="0" fontId="43" fillId="4" borderId="2" xfId="12" applyNumberFormat="1" applyFont="1" applyFill="1" applyBorder="1" applyAlignment="1">
      <alignment horizontal="center" vertical="center" wrapText="1" shrinkToFit="1"/>
    </xf>
    <xf numFmtId="1" fontId="43" fillId="7" borderId="2" xfId="12" applyNumberFormat="1" applyFont="1" applyFill="1" applyBorder="1" applyAlignment="1">
      <alignment horizontal="center" vertical="center" wrapText="1" shrinkToFit="1"/>
    </xf>
    <xf numFmtId="0" fontId="43" fillId="7" borderId="2" xfId="12" applyNumberFormat="1" applyFont="1" applyFill="1" applyBorder="1" applyAlignment="1">
      <alignment horizontal="center" vertical="center" wrapText="1" shrinkToFit="1"/>
    </xf>
    <xf numFmtId="1" fontId="43" fillId="4" borderId="2" xfId="12" applyNumberFormat="1" applyFont="1" applyFill="1" applyBorder="1" applyAlignment="1">
      <alignment horizontal="center" vertical="center" wrapText="1" shrinkToFit="1"/>
    </xf>
    <xf numFmtId="167" fontId="43" fillId="7" borderId="2" xfId="12" applyNumberFormat="1" applyFont="1" applyFill="1" applyBorder="1" applyAlignment="1">
      <alignment horizontal="center" vertical="center" shrinkToFit="1"/>
    </xf>
    <xf numFmtId="165" fontId="43" fillId="7" borderId="2" xfId="12" applyNumberFormat="1" applyFont="1" applyFill="1" applyBorder="1" applyAlignment="1">
      <alignment horizontal="center" vertical="center" shrinkToFit="1"/>
    </xf>
    <xf numFmtId="167" fontId="43" fillId="4" borderId="2" xfId="12" applyNumberFormat="1" applyFont="1" applyFill="1" applyBorder="1" applyAlignment="1">
      <alignment horizontal="center" vertical="center" shrinkToFit="1"/>
    </xf>
    <xf numFmtId="0" fontId="46" fillId="4" borderId="35" xfId="0" applyFont="1" applyFill="1" applyBorder="1" applyAlignment="1">
      <alignment horizontal="right" vertical="center" wrapText="1"/>
    </xf>
    <xf numFmtId="0" fontId="46" fillId="4" borderId="0" xfId="0" applyFont="1" applyFill="1" applyBorder="1" applyAlignment="1">
      <alignment vertical="center" wrapText="1"/>
    </xf>
    <xf numFmtId="165" fontId="43" fillId="4" borderId="2" xfId="12" applyNumberFormat="1" applyFont="1" applyFill="1" applyBorder="1" applyAlignment="1">
      <alignment horizontal="center" vertical="center" shrinkToFit="1"/>
    </xf>
    <xf numFmtId="0" fontId="38" fillId="4" borderId="35" xfId="5" applyFont="1" applyFill="1" applyBorder="1" applyAlignment="1">
      <alignment vertical="center" wrapText="1"/>
    </xf>
    <xf numFmtId="0" fontId="44" fillId="0" borderId="0" xfId="5" applyFont="1" applyBorder="1"/>
    <xf numFmtId="0" fontId="43" fillId="4" borderId="2" xfId="12" applyNumberFormat="1" applyFont="1" applyFill="1" applyBorder="1" applyAlignment="1">
      <alignment horizontal="center" vertical="center" shrinkToFit="1"/>
    </xf>
    <xf numFmtId="0" fontId="43" fillId="7" borderId="2" xfId="12" applyNumberFormat="1" applyFont="1" applyFill="1" applyBorder="1" applyAlignment="1">
      <alignment horizontal="center" vertical="center" shrinkToFit="1"/>
    </xf>
    <xf numFmtId="0" fontId="46" fillId="0" borderId="7" xfId="0" applyFont="1" applyBorder="1" applyAlignment="1">
      <alignment horizontal="right" vertical="center"/>
    </xf>
    <xf numFmtId="0" fontId="46" fillId="0" borderId="2" xfId="0" applyFont="1" applyBorder="1" applyAlignment="1">
      <alignment horizontal="right" vertical="top" wrapText="1" indent="1"/>
    </xf>
    <xf numFmtId="0" fontId="48" fillId="0" borderId="2" xfId="19" applyFont="1" applyFill="1" applyBorder="1" applyAlignment="1">
      <alignment horizontal="right" vertical="center"/>
    </xf>
    <xf numFmtId="0" fontId="48" fillId="0" borderId="2" xfId="19" applyFont="1" applyFill="1" applyBorder="1" applyAlignment="1">
      <alignment vertical="center"/>
    </xf>
    <xf numFmtId="0" fontId="38" fillId="4" borderId="2" xfId="19" applyFont="1" applyFill="1" applyBorder="1" applyAlignment="1">
      <alignment vertical="center" wrapText="1"/>
    </xf>
    <xf numFmtId="0" fontId="44" fillId="4" borderId="2" xfId="11" applyFont="1" applyFill="1" applyBorder="1"/>
    <xf numFmtId="0" fontId="44" fillId="0" borderId="2" xfId="11" applyFont="1" applyBorder="1"/>
    <xf numFmtId="0" fontId="44" fillId="0" borderId="0" xfId="11" applyFont="1"/>
    <xf numFmtId="0" fontId="66" fillId="0" borderId="2" xfId="11" applyFont="1" applyBorder="1"/>
    <xf numFmtId="0" fontId="46" fillId="0" borderId="2" xfId="11" applyFont="1" applyBorder="1" applyAlignment="1">
      <alignment horizontal="right" vertical="center"/>
    </xf>
    <xf numFmtId="0" fontId="48" fillId="0" borderId="2" xfId="19" applyFont="1" applyBorder="1" applyAlignment="1">
      <alignment vertical="center"/>
    </xf>
    <xf numFmtId="0" fontId="44" fillId="4" borderId="2" xfId="0" applyFont="1" applyFill="1" applyBorder="1"/>
    <xf numFmtId="0" fontId="44" fillId="4" borderId="2" xfId="25" applyFont="1" applyFill="1" applyBorder="1" applyAlignment="1">
      <alignment horizontal="center" vertical="center" wrapText="1"/>
    </xf>
    <xf numFmtId="0" fontId="44" fillId="4" borderId="2" xfId="0" applyFont="1" applyFill="1" applyBorder="1" applyAlignment="1"/>
    <xf numFmtId="0" fontId="44" fillId="4" borderId="2" xfId="24" applyFont="1" applyFill="1" applyBorder="1"/>
    <xf numFmtId="0" fontId="46" fillId="4" borderId="2" xfId="0" applyFont="1" applyFill="1" applyBorder="1" applyAlignment="1">
      <alignment horizontal="right" vertical="center"/>
    </xf>
    <xf numFmtId="0" fontId="46" fillId="4" borderId="2" xfId="24" applyFont="1" applyFill="1" applyBorder="1" applyAlignment="1">
      <alignment horizontal="right" vertical="center" wrapText="1"/>
    </xf>
    <xf numFmtId="4" fontId="43" fillId="0" borderId="2" xfId="22" applyNumberFormat="1" applyFont="1" applyBorder="1" applyAlignment="1">
      <alignment horizontal="center" vertical="center" wrapText="1" shrinkToFit="1"/>
    </xf>
    <xf numFmtId="4" fontId="43" fillId="8" borderId="2" xfId="22" applyNumberFormat="1" applyFont="1" applyFill="1" applyBorder="1" applyAlignment="1">
      <alignment horizontal="center" vertical="center" wrapText="1" shrinkToFit="1"/>
    </xf>
    <xf numFmtId="0" fontId="48" fillId="0" borderId="2" xfId="0" applyFont="1" applyBorder="1" applyAlignment="1">
      <alignment horizontal="right" vertical="center" readingOrder="2"/>
    </xf>
    <xf numFmtId="0" fontId="38" fillId="4" borderId="2" xfId="52" applyFont="1" applyFill="1" applyBorder="1" applyAlignment="1">
      <alignment horizontal="center" vertical="center" wrapText="1"/>
    </xf>
    <xf numFmtId="0" fontId="44" fillId="4" borderId="2" xfId="53" applyFont="1" applyFill="1" applyBorder="1" applyAlignment="1">
      <alignment horizontal="center" vertical="center" wrapText="1"/>
    </xf>
    <xf numFmtId="0" fontId="44" fillId="4" borderId="2" xfId="0" applyFont="1" applyFill="1" applyBorder="1" applyAlignment="1">
      <alignment horizontal="center"/>
    </xf>
    <xf numFmtId="0" fontId="44" fillId="4" borderId="2" xfId="52" applyFont="1" applyFill="1" applyBorder="1" applyAlignment="1">
      <alignment horizontal="center"/>
    </xf>
    <xf numFmtId="0" fontId="46" fillId="4" borderId="2" xfId="0" applyFont="1" applyFill="1" applyBorder="1" applyAlignment="1">
      <alignment horizontal="center" vertical="center"/>
    </xf>
    <xf numFmtId="0" fontId="46" fillId="4" borderId="2" xfId="53" applyFont="1" applyFill="1" applyBorder="1" applyAlignment="1">
      <alignment horizontal="center" vertical="center" wrapText="1"/>
    </xf>
    <xf numFmtId="0" fontId="47" fillId="6" borderId="2" xfId="53" applyFont="1" applyFill="1" applyBorder="1" applyAlignment="1">
      <alignment horizontal="center" vertical="center" wrapText="1" shrinkToFit="1"/>
    </xf>
    <xf numFmtId="0" fontId="55" fillId="6" borderId="2" xfId="0" applyFont="1" applyFill="1" applyBorder="1" applyAlignment="1">
      <alignment horizontal="center" vertical="center" wrapText="1" readingOrder="2"/>
    </xf>
    <xf numFmtId="0" fontId="17" fillId="6" borderId="2" xfId="5" applyFont="1" applyFill="1" applyBorder="1" applyAlignment="1">
      <alignment horizontal="center" vertical="center" wrapText="1" shrinkToFit="1"/>
    </xf>
    <xf numFmtId="0" fontId="10" fillId="4" borderId="35" xfId="78" applyFont="1" applyFill="1" applyBorder="1" applyAlignment="1">
      <alignment vertical="center" wrapText="1"/>
    </xf>
    <xf numFmtId="0" fontId="10" fillId="4" borderId="0" xfId="78" applyFont="1" applyFill="1" applyBorder="1" applyAlignment="1">
      <alignment vertical="center" wrapText="1"/>
    </xf>
    <xf numFmtId="0" fontId="40" fillId="3" borderId="21" xfId="4" applyFont="1" applyBorder="1" applyAlignment="1">
      <alignment horizontal="center" vertical="center"/>
    </xf>
    <xf numFmtId="0" fontId="48" fillId="4" borderId="6" xfId="6" applyFont="1" applyFill="1" applyBorder="1" applyAlignment="1">
      <alignment vertical="center"/>
    </xf>
    <xf numFmtId="0" fontId="28" fillId="0" borderId="0" xfId="0" applyFont="1"/>
    <xf numFmtId="0" fontId="29" fillId="6" borderId="2" xfId="0" applyFont="1" applyFill="1" applyBorder="1" applyAlignment="1">
      <alignment horizontal="center" vertical="center" readingOrder="2"/>
    </xf>
    <xf numFmtId="0" fontId="17" fillId="6" borderId="2" xfId="16" applyFont="1" applyFill="1" applyBorder="1" applyAlignment="1">
      <alignment horizontal="center" vertical="center" wrapText="1" shrinkToFit="1"/>
    </xf>
    <xf numFmtId="0" fontId="17" fillId="6" borderId="2" xfId="0" applyFont="1" applyFill="1" applyBorder="1" applyAlignment="1">
      <alignment horizontal="center" vertical="center" wrapText="1" shrinkToFit="1"/>
    </xf>
    <xf numFmtId="0" fontId="17" fillId="6" borderId="2" xfId="64" applyFont="1" applyFill="1" applyBorder="1" applyAlignment="1">
      <alignment horizontal="center" vertical="center" wrapText="1" shrinkToFit="1"/>
    </xf>
    <xf numFmtId="0" fontId="17" fillId="6" borderId="2" xfId="29" applyFont="1" applyFill="1" applyBorder="1" applyAlignment="1">
      <alignment horizontal="center" vertical="center" wrapText="1" shrinkToFit="1"/>
    </xf>
    <xf numFmtId="0" fontId="46" fillId="4" borderId="2" xfId="0" applyFont="1" applyFill="1" applyBorder="1" applyAlignment="1">
      <alignment horizontal="right" vertical="center" wrapText="1"/>
    </xf>
    <xf numFmtId="0" fontId="17" fillId="6" borderId="2" xfId="29" applyFont="1" applyFill="1" applyBorder="1" applyAlignment="1">
      <alignment horizontal="center" vertical="center" wrapText="1" shrinkToFit="1"/>
    </xf>
    <xf numFmtId="0" fontId="32" fillId="4" borderId="9" xfId="23" applyFont="1" applyFill="1" applyBorder="1" applyAlignment="1">
      <alignment horizontal="left"/>
    </xf>
    <xf numFmtId="0" fontId="15" fillId="4" borderId="5" xfId="0" applyFont="1" applyFill="1" applyBorder="1" applyAlignment="1">
      <alignment horizontal="right" vertical="center"/>
    </xf>
    <xf numFmtId="0" fontId="15" fillId="0" borderId="2" xfId="0" applyFont="1" applyBorder="1" applyAlignment="1">
      <alignment horizontal="right" vertical="center"/>
    </xf>
    <xf numFmtId="1" fontId="19" fillId="0" borderId="2" xfId="30" applyNumberFormat="1" applyFont="1" applyFill="1" applyBorder="1" applyAlignment="1">
      <alignment horizontal="center" vertical="center" wrapText="1" shrinkToFit="1"/>
    </xf>
    <xf numFmtId="166" fontId="19" fillId="8" borderId="2" xfId="34" applyNumberFormat="1" applyFont="1" applyFill="1" applyBorder="1" applyAlignment="1">
      <alignment horizontal="center" vertical="center" wrapText="1" shrinkToFit="1"/>
    </xf>
    <xf numFmtId="43" fontId="44" fillId="0" borderId="0" xfId="5" applyNumberFormat="1" applyFont="1"/>
    <xf numFmtId="43" fontId="15" fillId="0" borderId="0" xfId="5" applyNumberFormat="1" applyFont="1"/>
    <xf numFmtId="0" fontId="17" fillId="6" borderId="2" xfId="16" applyFont="1" applyFill="1" applyBorder="1" applyAlignment="1">
      <alignment horizontal="center" vertical="center" wrapText="1" shrinkToFit="1"/>
    </xf>
    <xf numFmtId="0" fontId="23" fillId="0" borderId="2" xfId="16" applyFont="1" applyFill="1" applyBorder="1" applyAlignment="1">
      <alignment vertical="center" wrapText="1"/>
    </xf>
    <xf numFmtId="0" fontId="41" fillId="4" borderId="26" xfId="23" applyFont="1" applyFill="1" applyBorder="1" applyAlignment="1">
      <alignment horizontal="right" vertical="center" wrapText="1"/>
    </xf>
    <xf numFmtId="0" fontId="41" fillId="4" borderId="27" xfId="23" applyFont="1" applyFill="1" applyBorder="1" applyAlignment="1">
      <alignment horizontal="right" vertical="center" wrapText="1"/>
    </xf>
    <xf numFmtId="0" fontId="41" fillId="4" borderId="28" xfId="23" applyFont="1" applyFill="1" applyBorder="1" applyAlignment="1">
      <alignment horizontal="right" vertical="center" wrapText="1"/>
    </xf>
    <xf numFmtId="0" fontId="40" fillId="3" borderId="38" xfId="4" applyFont="1" applyBorder="1" applyAlignment="1">
      <alignment horizontal="right" vertical="center"/>
    </xf>
    <xf numFmtId="0" fontId="40" fillId="3" borderId="39" xfId="4" applyFont="1" applyBorder="1" applyAlignment="1">
      <alignment horizontal="right" vertical="center"/>
    </xf>
    <xf numFmtId="0" fontId="40" fillId="3" borderId="40" xfId="4" applyFont="1" applyBorder="1" applyAlignment="1">
      <alignment horizontal="right" vertical="center"/>
    </xf>
    <xf numFmtId="0" fontId="41" fillId="4" borderId="23" xfId="23" applyFont="1" applyFill="1" applyBorder="1" applyAlignment="1">
      <alignment horizontal="right" vertical="center" wrapText="1"/>
    </xf>
    <xf numFmtId="0" fontId="41" fillId="4" borderId="24" xfId="23" applyFont="1" applyFill="1" applyBorder="1" applyAlignment="1">
      <alignment horizontal="right" vertical="center" wrapText="1"/>
    </xf>
    <xf numFmtId="0" fontId="41" fillId="4" borderId="25" xfId="23" applyFont="1" applyFill="1" applyBorder="1" applyAlignment="1">
      <alignment horizontal="right" vertical="center" wrapText="1"/>
    </xf>
    <xf numFmtId="0" fontId="60" fillId="3" borderId="38" xfId="4" applyFont="1" applyBorder="1" applyAlignment="1">
      <alignment horizontal="center" vertical="center"/>
    </xf>
    <xf numFmtId="0" fontId="60" fillId="3" borderId="39" xfId="4" applyFont="1" applyBorder="1" applyAlignment="1">
      <alignment horizontal="center" vertical="center"/>
    </xf>
    <xf numFmtId="0" fontId="60" fillId="3" borderId="40" xfId="4" applyFont="1" applyBorder="1" applyAlignment="1">
      <alignment horizontal="center" vertical="center"/>
    </xf>
    <xf numFmtId="0" fontId="40" fillId="3" borderId="19" xfId="4" applyFont="1" applyBorder="1" applyAlignment="1">
      <alignment horizontal="right" vertical="center"/>
    </xf>
    <xf numFmtId="0" fontId="40" fillId="3" borderId="20" xfId="4" applyFont="1" applyBorder="1" applyAlignment="1">
      <alignment horizontal="right" vertical="center"/>
    </xf>
    <xf numFmtId="0" fontId="40" fillId="3" borderId="21" xfId="4" applyFont="1" applyBorder="1" applyAlignment="1">
      <alignment horizontal="right" vertical="center"/>
    </xf>
    <xf numFmtId="0" fontId="42" fillId="4" borderId="26" xfId="23" applyFont="1" applyFill="1" applyBorder="1" applyAlignment="1">
      <alignment horizontal="right" vertical="center" wrapText="1"/>
    </xf>
    <xf numFmtId="0" fontId="42" fillId="4" borderId="27" xfId="23" applyFont="1" applyFill="1" applyBorder="1" applyAlignment="1">
      <alignment horizontal="right" vertical="center" wrapText="1"/>
    </xf>
    <xf numFmtId="0" fontId="42" fillId="4" borderId="28" xfId="23" applyFont="1" applyFill="1" applyBorder="1" applyAlignment="1">
      <alignment horizontal="right" vertical="center" wrapText="1"/>
    </xf>
    <xf numFmtId="0" fontId="41" fillId="4" borderId="41" xfId="23" applyFont="1" applyFill="1" applyBorder="1" applyAlignment="1">
      <alignment horizontal="right" vertical="center" wrapText="1"/>
    </xf>
    <xf numFmtId="0" fontId="68" fillId="4" borderId="26" xfId="23" applyFont="1" applyFill="1" applyBorder="1" applyAlignment="1">
      <alignment horizontal="right" vertical="center" wrapText="1"/>
    </xf>
    <xf numFmtId="0" fontId="42" fillId="4" borderId="26" xfId="23" applyFont="1" applyFill="1" applyBorder="1" applyAlignment="1">
      <alignment horizontal="right" vertical="center"/>
    </xf>
    <xf numFmtId="0" fontId="42" fillId="4" borderId="27" xfId="23" applyFont="1" applyFill="1" applyBorder="1" applyAlignment="1">
      <alignment horizontal="right" vertical="center"/>
    </xf>
    <xf numFmtId="0" fontId="42" fillId="4" borderId="28" xfId="23" applyFont="1" applyFill="1" applyBorder="1" applyAlignment="1">
      <alignment horizontal="right" vertical="center"/>
    </xf>
    <xf numFmtId="0" fontId="42" fillId="0" borderId="29" xfId="23" applyFont="1" applyFill="1" applyBorder="1" applyAlignment="1">
      <alignment horizontal="right" vertical="center" wrapText="1"/>
    </xf>
    <xf numFmtId="0" fontId="42" fillId="0" borderId="30" xfId="23" applyFont="1" applyFill="1" applyBorder="1" applyAlignment="1">
      <alignment horizontal="right" vertical="center" wrapText="1"/>
    </xf>
    <xf numFmtId="0" fontId="42" fillId="0" borderId="31" xfId="23" applyFont="1" applyFill="1" applyBorder="1" applyAlignment="1">
      <alignment horizontal="right" vertical="center" wrapText="1"/>
    </xf>
    <xf numFmtId="0" fontId="42" fillId="4" borderId="29" xfId="23" applyFont="1" applyFill="1" applyBorder="1" applyAlignment="1">
      <alignment horizontal="right" vertical="center" wrapText="1"/>
    </xf>
    <xf numFmtId="0" fontId="42" fillId="4" borderId="30" xfId="23" applyFont="1" applyFill="1" applyBorder="1" applyAlignment="1">
      <alignment horizontal="right" vertical="center" wrapText="1"/>
    </xf>
    <xf numFmtId="0" fontId="42" fillId="4" borderId="31" xfId="23" applyFont="1" applyFill="1" applyBorder="1" applyAlignment="1">
      <alignment horizontal="right" vertical="center" wrapText="1"/>
    </xf>
    <xf numFmtId="0" fontId="67" fillId="4" borderId="26" xfId="23" applyFont="1" applyFill="1" applyBorder="1" applyAlignment="1">
      <alignment horizontal="right" vertical="center" wrapText="1"/>
    </xf>
    <xf numFmtId="0" fontId="23" fillId="4" borderId="5" xfId="28" applyFont="1" applyFill="1" applyBorder="1" applyAlignment="1">
      <alignment horizontal="right" vertical="center"/>
    </xf>
    <xf numFmtId="0" fontId="23" fillId="4" borderId="6" xfId="28" applyFont="1" applyFill="1" applyBorder="1" applyAlignment="1">
      <alignment horizontal="right" vertical="center"/>
    </xf>
    <xf numFmtId="0" fontId="23" fillId="4" borderId="7" xfId="28" applyFont="1" applyFill="1" applyBorder="1" applyAlignment="1">
      <alignment horizontal="right" vertical="center"/>
    </xf>
    <xf numFmtId="0" fontId="17" fillId="6" borderId="2" xfId="16" applyFont="1" applyFill="1" applyBorder="1" applyAlignment="1">
      <alignment horizontal="center" vertical="center" wrapText="1" shrinkToFit="1"/>
    </xf>
    <xf numFmtId="0" fontId="17" fillId="6" borderId="4" xfId="0" applyFont="1" applyFill="1" applyBorder="1" applyAlignment="1">
      <alignment horizontal="center" vertical="center" wrapText="1" shrinkToFit="1"/>
    </xf>
    <xf numFmtId="0" fontId="17" fillId="6" borderId="8" xfId="0" applyFont="1" applyFill="1" applyBorder="1" applyAlignment="1">
      <alignment horizontal="center" vertical="center" wrapText="1" shrinkToFit="1"/>
    </xf>
    <xf numFmtId="0" fontId="17" fillId="6" borderId="2" xfId="0" applyFont="1" applyFill="1" applyBorder="1" applyAlignment="1">
      <alignment horizontal="center" vertical="center" wrapText="1" shrinkToFit="1"/>
    </xf>
    <xf numFmtId="0" fontId="61" fillId="4" borderId="0" xfId="0" applyFont="1" applyFill="1" applyAlignment="1">
      <alignment horizontal="left" vertical="center" wrapText="1"/>
    </xf>
    <xf numFmtId="0" fontId="15" fillId="4" borderId="2" xfId="0" applyFont="1" applyFill="1" applyBorder="1" applyAlignment="1">
      <alignment horizontal="right" vertical="center" wrapText="1"/>
    </xf>
    <xf numFmtId="0" fontId="10" fillId="4" borderId="2" xfId="0" applyFont="1" applyFill="1" applyBorder="1" applyAlignment="1">
      <alignment horizontal="center" vertical="center" wrapText="1"/>
    </xf>
    <xf numFmtId="0" fontId="47" fillId="6" borderId="2" xfId="16" applyFont="1" applyFill="1" applyBorder="1" applyAlignment="1">
      <alignment horizontal="center" vertical="center" wrapText="1" shrinkToFit="1"/>
    </xf>
    <xf numFmtId="0" fontId="47" fillId="6" borderId="4" xfId="0" applyFont="1" applyFill="1" applyBorder="1" applyAlignment="1">
      <alignment horizontal="center" vertical="center" wrapText="1" shrinkToFit="1"/>
    </xf>
    <xf numFmtId="0" fontId="47" fillId="6" borderId="8" xfId="0" applyFont="1" applyFill="1" applyBorder="1" applyAlignment="1">
      <alignment horizontal="center" vertical="center" wrapText="1" shrinkToFit="1"/>
    </xf>
    <xf numFmtId="0" fontId="38" fillId="4" borderId="2" xfId="0" applyFont="1" applyFill="1" applyBorder="1" applyAlignment="1">
      <alignment horizontal="center" vertical="center" wrapText="1"/>
    </xf>
    <xf numFmtId="0" fontId="46" fillId="4" borderId="2" xfId="0" applyFont="1" applyFill="1" applyBorder="1" applyAlignment="1">
      <alignment horizontal="right" vertical="center" wrapText="1"/>
    </xf>
    <xf numFmtId="0" fontId="47" fillId="6" borderId="2" xfId="16" applyFont="1" applyFill="1" applyBorder="1" applyAlignment="1">
      <alignment horizontal="center" vertical="center" shrinkToFit="1"/>
    </xf>
    <xf numFmtId="0" fontId="47" fillId="6" borderId="2" xfId="0" applyFont="1" applyFill="1" applyBorder="1" applyAlignment="1">
      <alignment horizontal="center" vertical="center" wrapText="1" shrinkToFit="1"/>
    </xf>
    <xf numFmtId="0" fontId="48" fillId="0" borderId="2" xfId="28" applyFont="1" applyBorder="1" applyAlignment="1">
      <alignment horizontal="right" vertical="center"/>
    </xf>
    <xf numFmtId="0" fontId="48" fillId="4" borderId="5" xfId="28" applyFont="1" applyFill="1" applyBorder="1" applyAlignment="1">
      <alignment horizontal="right" vertical="center"/>
    </xf>
    <xf numFmtId="0" fontId="48" fillId="4" borderId="6" xfId="28" applyFont="1" applyFill="1" applyBorder="1" applyAlignment="1">
      <alignment horizontal="right" vertical="center"/>
    </xf>
    <xf numFmtId="0" fontId="48" fillId="4" borderId="7" xfId="28" applyFont="1" applyFill="1" applyBorder="1" applyAlignment="1">
      <alignment horizontal="right" vertical="center"/>
    </xf>
    <xf numFmtId="166" fontId="43" fillId="7" borderId="4" xfId="1" applyNumberFormat="1" applyFont="1" applyFill="1" applyBorder="1" applyAlignment="1">
      <alignment horizontal="center" vertical="center" wrapText="1" shrinkToFit="1"/>
    </xf>
    <xf numFmtId="166" fontId="43" fillId="7" borderId="8" xfId="1" applyNumberFormat="1" applyFont="1" applyFill="1" applyBorder="1" applyAlignment="1">
      <alignment horizontal="center" vertical="center" wrapText="1" shrinkToFit="1"/>
    </xf>
    <xf numFmtId="0" fontId="55" fillId="6" borderId="4" xfId="0" applyFont="1" applyFill="1" applyBorder="1" applyAlignment="1">
      <alignment horizontal="center" vertical="center" wrapText="1" readingOrder="2"/>
    </xf>
    <xf numFmtId="0" fontId="55" fillId="6" borderId="8" xfId="0" applyFont="1" applyFill="1" applyBorder="1" applyAlignment="1">
      <alignment horizontal="center" vertical="center" wrapText="1" readingOrder="2"/>
    </xf>
    <xf numFmtId="0" fontId="38" fillId="0" borderId="2" xfId="14" applyFont="1" applyBorder="1" applyAlignment="1">
      <alignment horizontal="center" vertical="center" wrapText="1"/>
    </xf>
    <xf numFmtId="0" fontId="46" fillId="0" borderId="5" xfId="0" applyFont="1" applyBorder="1" applyAlignment="1">
      <alignment horizontal="right" vertical="center"/>
    </xf>
    <xf numFmtId="0" fontId="46" fillId="0" borderId="6" xfId="0" applyFont="1" applyBorder="1" applyAlignment="1">
      <alignment horizontal="right" vertical="center"/>
    </xf>
    <xf numFmtId="0" fontId="46" fillId="0" borderId="7" xfId="0" applyFont="1" applyBorder="1" applyAlignment="1">
      <alignment horizontal="right" vertical="center"/>
    </xf>
    <xf numFmtId="0" fontId="46" fillId="0" borderId="2" xfId="14" applyFont="1" applyBorder="1" applyAlignment="1">
      <alignment horizontal="right" vertical="center" wrapText="1"/>
    </xf>
    <xf numFmtId="0" fontId="55" fillId="6" borderId="2" xfId="0" applyFont="1" applyFill="1" applyBorder="1" applyAlignment="1">
      <alignment horizontal="center" vertical="center" wrapText="1" readingOrder="2"/>
    </xf>
    <xf numFmtId="0" fontId="48" fillId="0" borderId="2" xfId="16" applyFont="1" applyFill="1" applyBorder="1" applyAlignment="1">
      <alignment horizontal="right" vertical="center"/>
    </xf>
    <xf numFmtId="0" fontId="29" fillId="6" borderId="9" xfId="0" applyFont="1" applyFill="1" applyBorder="1" applyAlignment="1">
      <alignment horizontal="center" vertical="center" wrapText="1" readingOrder="2"/>
    </xf>
    <xf numFmtId="0" fontId="55" fillId="6" borderId="11" xfId="0" applyFont="1" applyFill="1" applyBorder="1" applyAlignment="1">
      <alignment horizontal="center" vertical="center" wrapText="1" readingOrder="2"/>
    </xf>
    <xf numFmtId="0" fontId="55" fillId="6" borderId="13" xfId="0" applyFont="1" applyFill="1" applyBorder="1" applyAlignment="1">
      <alignment horizontal="center" vertical="center" wrapText="1" readingOrder="2"/>
    </xf>
    <xf numFmtId="0" fontId="55" fillId="6" borderId="14" xfId="0" applyFont="1" applyFill="1" applyBorder="1" applyAlignment="1">
      <alignment horizontal="center" vertical="center" wrapText="1" readingOrder="2"/>
    </xf>
    <xf numFmtId="170" fontId="43" fillId="7" borderId="9" xfId="1" applyNumberFormat="1" applyFont="1" applyFill="1" applyBorder="1" applyAlignment="1">
      <alignment horizontal="center" vertical="center" wrapText="1" shrinkToFit="1"/>
    </xf>
    <xf numFmtId="170" fontId="43" fillId="7" borderId="11" xfId="1" applyNumberFormat="1" applyFont="1" applyFill="1" applyBorder="1" applyAlignment="1">
      <alignment horizontal="center" vertical="center" wrapText="1" shrinkToFit="1"/>
    </xf>
    <xf numFmtId="170" fontId="43" fillId="7" borderId="13" xfId="1" applyNumberFormat="1" applyFont="1" applyFill="1" applyBorder="1" applyAlignment="1">
      <alignment horizontal="center" vertical="center" wrapText="1" shrinkToFit="1"/>
    </xf>
    <xf numFmtId="170" fontId="43" fillId="7" borderId="14" xfId="1" applyNumberFormat="1" applyFont="1" applyFill="1" applyBorder="1" applyAlignment="1">
      <alignment horizontal="center" vertical="center" wrapText="1" shrinkToFit="1"/>
    </xf>
    <xf numFmtId="0" fontId="10" fillId="0" borderId="2" xfId="14" applyFont="1" applyBorder="1" applyAlignment="1">
      <alignment horizontal="center" vertical="center" wrapText="1"/>
    </xf>
    <xf numFmtId="0" fontId="47" fillId="6" borderId="4" xfId="16" applyFont="1" applyFill="1" applyBorder="1" applyAlignment="1">
      <alignment horizontal="center" vertical="center" wrapText="1" shrinkToFit="1"/>
    </xf>
    <xf numFmtId="0" fontId="47" fillId="6" borderId="8" xfId="16" applyFont="1" applyFill="1" applyBorder="1" applyAlignment="1">
      <alignment horizontal="center" vertical="center" wrapText="1" shrinkToFit="1"/>
    </xf>
    <xf numFmtId="0" fontId="47" fillId="6" borderId="12" xfId="16" applyFont="1" applyFill="1" applyBorder="1" applyAlignment="1">
      <alignment horizontal="center" vertical="center" wrapText="1" shrinkToFit="1"/>
    </xf>
    <xf numFmtId="0" fontId="17" fillId="6" borderId="2" xfId="64" applyFont="1" applyFill="1" applyBorder="1" applyAlignment="1">
      <alignment horizontal="center" vertical="center" wrapText="1" shrinkToFit="1"/>
    </xf>
    <xf numFmtId="0" fontId="17" fillId="6" borderId="4" xfId="16" applyFont="1" applyFill="1" applyBorder="1" applyAlignment="1">
      <alignment horizontal="center" vertical="center" wrapText="1" shrinkToFit="1"/>
    </xf>
    <xf numFmtId="0" fontId="17" fillId="6" borderId="8" xfId="16" applyFont="1" applyFill="1" applyBorder="1" applyAlignment="1">
      <alignment horizontal="center" vertical="center" wrapText="1" shrinkToFit="1"/>
    </xf>
    <xf numFmtId="0" fontId="17" fillId="6" borderId="12" xfId="16" applyFont="1" applyFill="1" applyBorder="1" applyAlignment="1">
      <alignment horizontal="center" vertical="center" wrapText="1" shrinkToFit="1"/>
    </xf>
    <xf numFmtId="0" fontId="47" fillId="6" borderId="2" xfId="64" applyFont="1" applyFill="1" applyBorder="1" applyAlignment="1">
      <alignment horizontal="center" vertical="center" wrapText="1" shrinkToFit="1"/>
    </xf>
    <xf numFmtId="0" fontId="47" fillId="6" borderId="4" xfId="64" applyFont="1" applyFill="1" applyBorder="1" applyAlignment="1">
      <alignment horizontal="center" vertical="center" wrapText="1" shrinkToFit="1"/>
    </xf>
    <xf numFmtId="0" fontId="47" fillId="6" borderId="12" xfId="64" applyFont="1" applyFill="1" applyBorder="1" applyAlignment="1">
      <alignment horizontal="center" vertical="center" wrapText="1" shrinkToFit="1"/>
    </xf>
    <xf numFmtId="0" fontId="47" fillId="6" borderId="8" xfId="64" applyFont="1" applyFill="1" applyBorder="1" applyAlignment="1">
      <alignment horizontal="center" vertical="center" wrapText="1" shrinkToFit="1"/>
    </xf>
    <xf numFmtId="0" fontId="48" fillId="0" borderId="2" xfId="8" applyFont="1" applyFill="1" applyBorder="1" applyAlignment="1">
      <alignment horizontal="right" vertical="center"/>
    </xf>
    <xf numFmtId="0" fontId="44" fillId="0" borderId="2" xfId="8" applyFont="1" applyFill="1" applyBorder="1" applyAlignment="1">
      <alignment horizontal="right" vertical="center"/>
    </xf>
    <xf numFmtId="0" fontId="62" fillId="0" borderId="6" xfId="8" applyFont="1" applyFill="1" applyBorder="1" applyAlignment="1">
      <alignment horizontal="center" vertical="center" wrapText="1"/>
    </xf>
    <xf numFmtId="0" fontId="62" fillId="0" borderId="7" xfId="8" applyFont="1" applyFill="1" applyBorder="1" applyAlignment="1">
      <alignment horizontal="center" vertical="center" wrapText="1"/>
    </xf>
    <xf numFmtId="0" fontId="46" fillId="4" borderId="5" xfId="0" applyFont="1" applyFill="1" applyBorder="1" applyAlignment="1">
      <alignment horizontal="right" vertical="center" wrapText="1"/>
    </xf>
    <xf numFmtId="0" fontId="46" fillId="4" borderId="6" xfId="0" applyFont="1" applyFill="1" applyBorder="1" applyAlignment="1">
      <alignment horizontal="right" vertical="center" wrapText="1"/>
    </xf>
    <xf numFmtId="0" fontId="46" fillId="4" borderId="7" xfId="0" applyFont="1" applyFill="1" applyBorder="1" applyAlignment="1">
      <alignment horizontal="right" vertical="center" wrapText="1"/>
    </xf>
    <xf numFmtId="0" fontId="46" fillId="0" borderId="2" xfId="8" applyFont="1" applyBorder="1" applyAlignment="1">
      <alignment horizontal="right" vertical="center" wrapText="1"/>
    </xf>
    <xf numFmtId="0" fontId="47" fillId="6" borderId="2" xfId="29" applyFont="1" applyFill="1" applyBorder="1" applyAlignment="1">
      <alignment horizontal="center" vertical="center" wrapText="1" shrinkToFit="1"/>
    </xf>
    <xf numFmtId="0" fontId="47" fillId="6" borderId="4" xfId="29" applyFont="1" applyFill="1" applyBorder="1" applyAlignment="1">
      <alignment horizontal="center" vertical="center" wrapText="1" shrinkToFit="1"/>
    </xf>
    <xf numFmtId="0" fontId="47" fillId="6" borderId="8" xfId="29" applyFont="1" applyFill="1" applyBorder="1" applyAlignment="1">
      <alignment horizontal="center" vertical="center" wrapText="1" shrinkToFit="1"/>
    </xf>
    <xf numFmtId="0" fontId="47" fillId="6" borderId="12" xfId="29" applyFont="1" applyFill="1" applyBorder="1" applyAlignment="1">
      <alignment horizontal="center" vertical="center" wrapText="1" shrinkToFit="1"/>
    </xf>
    <xf numFmtId="0" fontId="62" fillId="0" borderId="2" xfId="8" applyFont="1" applyFill="1" applyBorder="1" applyAlignment="1">
      <alignment horizontal="center" vertical="center" wrapText="1"/>
    </xf>
    <xf numFmtId="0" fontId="62" fillId="0" borderId="35" xfId="8" applyFont="1" applyFill="1" applyBorder="1" applyAlignment="1">
      <alignment horizontal="center" vertical="center" wrapText="1"/>
    </xf>
    <xf numFmtId="0" fontId="62" fillId="0" borderId="0" xfId="8" applyFont="1" applyFill="1" applyBorder="1" applyAlignment="1">
      <alignment horizontal="center" vertical="center" wrapText="1"/>
    </xf>
    <xf numFmtId="0" fontId="47" fillId="6" borderId="2" xfId="5" applyFont="1" applyFill="1" applyBorder="1" applyAlignment="1">
      <alignment horizontal="center" vertical="center" wrapText="1" shrinkToFit="1"/>
    </xf>
    <xf numFmtId="0" fontId="47" fillId="6" borderId="6" xfId="5" applyFont="1" applyFill="1" applyBorder="1" applyAlignment="1">
      <alignment horizontal="center" vertical="center" wrapText="1" shrinkToFit="1"/>
    </xf>
    <xf numFmtId="0" fontId="47" fillId="6" borderId="7" xfId="5" applyFont="1" applyFill="1" applyBorder="1" applyAlignment="1">
      <alignment horizontal="center" vertical="center" wrapText="1" shrinkToFit="1"/>
    </xf>
    <xf numFmtId="0" fontId="38" fillId="0" borderId="2" xfId="5" applyFont="1" applyFill="1" applyBorder="1" applyAlignment="1">
      <alignment horizontal="center" vertical="center" wrapText="1"/>
    </xf>
    <xf numFmtId="0" fontId="47" fillId="6" borderId="9" xfId="5" applyFont="1" applyFill="1" applyBorder="1" applyAlignment="1">
      <alignment horizontal="center" vertical="center" wrapText="1" shrinkToFit="1"/>
    </xf>
    <xf numFmtId="0" fontId="47" fillId="6" borderId="10" xfId="5" applyFont="1" applyFill="1" applyBorder="1" applyAlignment="1">
      <alignment horizontal="center" vertical="center" wrapText="1" shrinkToFit="1"/>
    </xf>
    <xf numFmtId="0" fontId="47" fillId="6" borderId="11" xfId="5" applyFont="1" applyFill="1" applyBorder="1" applyAlignment="1">
      <alignment horizontal="center" vertical="center" wrapText="1" shrinkToFit="1"/>
    </xf>
    <xf numFmtId="0" fontId="47" fillId="6" borderId="13" xfId="5" applyFont="1" applyFill="1" applyBorder="1" applyAlignment="1">
      <alignment horizontal="center" vertical="center" wrapText="1" shrinkToFit="1"/>
    </xf>
    <xf numFmtId="0" fontId="47" fillId="6" borderId="3" xfId="5" applyFont="1" applyFill="1" applyBorder="1" applyAlignment="1">
      <alignment horizontal="center" vertical="center" wrapText="1" shrinkToFit="1"/>
    </xf>
    <xf numFmtId="0" fontId="47" fillId="6" borderId="14" xfId="5" applyFont="1" applyFill="1" applyBorder="1" applyAlignment="1">
      <alignment horizontal="center" vertical="center" wrapText="1" shrinkToFit="1"/>
    </xf>
    <xf numFmtId="0" fontId="43" fillId="7" borderId="9" xfId="48" applyNumberFormat="1" applyFont="1" applyFill="1" applyBorder="1" applyAlignment="1">
      <alignment horizontal="center" vertical="center" wrapText="1" shrinkToFit="1"/>
    </xf>
    <xf numFmtId="0" fontId="43" fillId="7" borderId="10" xfId="48" applyNumberFormat="1" applyFont="1" applyFill="1" applyBorder="1" applyAlignment="1">
      <alignment horizontal="center" vertical="center" wrapText="1" shrinkToFit="1"/>
    </xf>
    <xf numFmtId="0" fontId="43" fillId="7" borderId="11" xfId="48" applyNumberFormat="1" applyFont="1" applyFill="1" applyBorder="1" applyAlignment="1">
      <alignment horizontal="center" vertical="center" wrapText="1" shrinkToFit="1"/>
    </xf>
    <xf numFmtId="0" fontId="43" fillId="7" borderId="13" xfId="48" applyNumberFormat="1" applyFont="1" applyFill="1" applyBorder="1" applyAlignment="1">
      <alignment horizontal="center" vertical="center" wrapText="1" shrinkToFit="1"/>
    </xf>
    <xf numFmtId="0" fontId="43" fillId="7" borderId="3" xfId="48" applyNumberFormat="1" applyFont="1" applyFill="1" applyBorder="1" applyAlignment="1">
      <alignment horizontal="center" vertical="center" wrapText="1" shrinkToFit="1"/>
    </xf>
    <xf numFmtId="0" fontId="43" fillId="7" borderId="14" xfId="48" applyNumberFormat="1" applyFont="1" applyFill="1" applyBorder="1" applyAlignment="1">
      <alignment horizontal="center" vertical="center" wrapText="1" shrinkToFit="1"/>
    </xf>
    <xf numFmtId="0" fontId="48" fillId="4" borderId="5" xfId="6" applyFont="1" applyFill="1" applyBorder="1" applyAlignment="1">
      <alignment horizontal="right" vertical="center"/>
    </xf>
    <xf numFmtId="0" fontId="48" fillId="4" borderId="6" xfId="6" applyFont="1" applyFill="1" applyBorder="1" applyAlignment="1">
      <alignment horizontal="right" vertical="center"/>
    </xf>
    <xf numFmtId="0" fontId="23" fillId="0" borderId="5" xfId="6" applyFont="1" applyBorder="1" applyAlignment="1">
      <alignment horizontal="right" vertical="center"/>
    </xf>
    <xf numFmtId="0" fontId="48" fillId="0" borderId="6" xfId="6" applyFont="1" applyBorder="1" applyAlignment="1">
      <alignment horizontal="right" vertical="center"/>
    </xf>
    <xf numFmtId="0" fontId="48" fillId="0" borderId="7" xfId="6" applyFont="1" applyBorder="1" applyAlignment="1">
      <alignment horizontal="right" vertical="center"/>
    </xf>
    <xf numFmtId="0" fontId="47" fillId="6" borderId="4" xfId="5" applyFont="1" applyFill="1" applyBorder="1" applyAlignment="1">
      <alignment horizontal="center" vertical="center" wrapText="1" shrinkToFit="1"/>
    </xf>
    <xf numFmtId="0" fontId="47" fillId="6" borderId="8" xfId="5" applyFont="1" applyFill="1" applyBorder="1" applyAlignment="1">
      <alignment horizontal="center" vertical="center" wrapText="1" shrinkToFit="1"/>
    </xf>
    <xf numFmtId="0" fontId="23" fillId="0" borderId="5" xfId="6" applyFont="1" applyBorder="1" applyAlignment="1">
      <alignment horizontal="right" vertical="center" readingOrder="2"/>
    </xf>
    <xf numFmtId="0" fontId="48" fillId="0" borderId="6" xfId="6" applyFont="1" applyBorder="1" applyAlignment="1">
      <alignment horizontal="right" vertical="center" readingOrder="2"/>
    </xf>
    <xf numFmtId="0" fontId="48" fillId="0" borderId="7" xfId="6" applyFont="1" applyBorder="1" applyAlignment="1">
      <alignment horizontal="right" vertical="center" readingOrder="2"/>
    </xf>
    <xf numFmtId="0" fontId="48" fillId="4" borderId="5" xfId="6" applyFont="1" applyFill="1" applyBorder="1" applyAlignment="1">
      <alignment horizontal="center" vertical="center"/>
    </xf>
    <xf numFmtId="0" fontId="48" fillId="4" borderId="6" xfId="6" applyFont="1" applyFill="1" applyBorder="1" applyAlignment="1">
      <alignment horizontal="center" vertical="center"/>
    </xf>
    <xf numFmtId="169" fontId="43" fillId="4" borderId="9" xfId="7" applyNumberFormat="1" applyFont="1" applyFill="1" applyBorder="1" applyAlignment="1">
      <alignment horizontal="center" vertical="center" wrapText="1" shrinkToFit="1"/>
    </xf>
    <xf numFmtId="169" fontId="43" fillId="4" borderId="11" xfId="7" applyNumberFormat="1" applyFont="1" applyFill="1" applyBorder="1" applyAlignment="1">
      <alignment horizontal="center" vertical="center" wrapText="1" shrinkToFit="1"/>
    </xf>
    <xf numFmtId="169" fontId="43" fillId="4" borderId="13" xfId="7" applyNumberFormat="1" applyFont="1" applyFill="1" applyBorder="1" applyAlignment="1">
      <alignment horizontal="center" vertical="center" wrapText="1" shrinkToFit="1"/>
    </xf>
    <xf numFmtId="169" fontId="43" fillId="4" borderId="14" xfId="7" applyNumberFormat="1" applyFont="1" applyFill="1" applyBorder="1" applyAlignment="1">
      <alignment horizontal="center" vertical="center" wrapText="1" shrinkToFit="1"/>
    </xf>
    <xf numFmtId="4" fontId="43" fillId="7" borderId="9" xfId="7" applyNumberFormat="1" applyFont="1" applyFill="1" applyBorder="1" applyAlignment="1">
      <alignment horizontal="center" vertical="center" wrapText="1" shrinkToFit="1"/>
    </xf>
    <xf numFmtId="4" fontId="43" fillId="7" borderId="11" xfId="7" applyNumberFormat="1" applyFont="1" applyFill="1" applyBorder="1" applyAlignment="1">
      <alignment horizontal="center" vertical="center" wrapText="1" shrinkToFit="1"/>
    </xf>
    <xf numFmtId="4" fontId="43" fillId="7" borderId="13" xfId="7" applyNumberFormat="1" applyFont="1" applyFill="1" applyBorder="1" applyAlignment="1">
      <alignment horizontal="center" vertical="center" wrapText="1" shrinkToFit="1"/>
    </xf>
    <xf numFmtId="4" fontId="43" fillId="7" borderId="14" xfId="7" applyNumberFormat="1" applyFont="1" applyFill="1" applyBorder="1" applyAlignment="1">
      <alignment horizontal="center" vertical="center" wrapText="1" shrinkToFit="1"/>
    </xf>
    <xf numFmtId="0" fontId="37" fillId="0" borderId="2" xfId="5" applyFont="1" applyFill="1" applyBorder="1" applyAlignment="1">
      <alignment horizontal="center" vertical="center" wrapText="1"/>
    </xf>
    <xf numFmtId="0" fontId="48" fillId="0" borderId="2" xfId="56" applyFont="1" applyBorder="1" applyAlignment="1">
      <alignment horizontal="right" vertical="center"/>
    </xf>
    <xf numFmtId="0" fontId="47" fillId="6" borderId="9" xfId="11" applyFont="1" applyFill="1" applyBorder="1" applyAlignment="1">
      <alignment horizontal="center" vertical="center" wrapText="1" shrinkToFit="1"/>
    </xf>
    <xf numFmtId="0" fontId="47" fillId="6" borderId="35" xfId="11" applyFont="1" applyFill="1" applyBorder="1" applyAlignment="1">
      <alignment horizontal="center" vertical="center" wrapText="1" shrinkToFit="1"/>
    </xf>
    <xf numFmtId="0" fontId="47" fillId="6" borderId="4" xfId="11" applyFont="1" applyFill="1" applyBorder="1" applyAlignment="1">
      <alignment horizontal="center" vertical="center" wrapText="1" shrinkToFit="1"/>
    </xf>
    <xf numFmtId="0" fontId="47" fillId="6" borderId="12" xfId="11" applyFont="1" applyFill="1" applyBorder="1" applyAlignment="1">
      <alignment horizontal="center" vertical="center" wrapText="1" shrinkToFit="1"/>
    </xf>
    <xf numFmtId="0" fontId="47" fillId="6" borderId="8" xfId="11" applyFont="1" applyFill="1" applyBorder="1" applyAlignment="1">
      <alignment horizontal="center" vertical="center" wrapText="1" shrinkToFit="1"/>
    </xf>
    <xf numFmtId="0" fontId="10" fillId="0" borderId="35" xfId="5" applyFont="1" applyFill="1" applyBorder="1" applyAlignment="1">
      <alignment horizontal="center" vertical="center" wrapText="1"/>
    </xf>
    <xf numFmtId="0" fontId="38" fillId="0" borderId="0" xfId="5" applyFont="1" applyFill="1" applyBorder="1" applyAlignment="1">
      <alignment horizontal="center" vertical="center" wrapText="1"/>
    </xf>
    <xf numFmtId="0" fontId="17" fillId="6" borderId="4" xfId="11" applyFont="1" applyFill="1" applyBorder="1" applyAlignment="1">
      <alignment horizontal="center" vertical="center" wrapText="1" shrinkToFit="1"/>
    </xf>
    <xf numFmtId="0" fontId="17" fillId="6" borderId="8" xfId="11" applyFont="1" applyFill="1" applyBorder="1" applyAlignment="1">
      <alignment horizontal="center" vertical="center" wrapText="1" shrinkToFit="1"/>
    </xf>
    <xf numFmtId="0" fontId="17" fillId="6" borderId="42" xfId="11" applyFont="1" applyFill="1" applyBorder="1" applyAlignment="1">
      <alignment horizontal="center" vertical="center" wrapText="1" shrinkToFit="1"/>
    </xf>
    <xf numFmtId="0" fontId="48" fillId="0" borderId="5" xfId="56" applyFont="1" applyBorder="1" applyAlignment="1">
      <alignment horizontal="right" vertical="center"/>
    </xf>
    <xf numFmtId="0" fontId="48" fillId="0" borderId="6" xfId="56" applyFont="1" applyBorder="1" applyAlignment="1">
      <alignment horizontal="right" vertical="center"/>
    </xf>
    <xf numFmtId="0" fontId="38" fillId="0" borderId="35" xfId="11" applyFont="1" applyBorder="1" applyAlignment="1">
      <alignment horizontal="center" vertical="center" wrapText="1"/>
    </xf>
    <xf numFmtId="0" fontId="38" fillId="0" borderId="0" xfId="11" applyFont="1" applyBorder="1" applyAlignment="1">
      <alignment horizontal="center" vertical="center" wrapText="1"/>
    </xf>
    <xf numFmtId="0" fontId="47" fillId="6" borderId="2" xfId="11" applyFont="1" applyFill="1" applyBorder="1" applyAlignment="1">
      <alignment horizontal="center" vertical="center" wrapText="1" shrinkToFit="1"/>
    </xf>
    <xf numFmtId="0" fontId="48" fillId="0" borderId="2" xfId="11" applyFont="1" applyBorder="1" applyAlignment="1">
      <alignment horizontal="right" vertical="center"/>
    </xf>
    <xf numFmtId="0" fontId="47" fillId="6" borderId="10" xfId="11" applyFont="1" applyFill="1" applyBorder="1" applyAlignment="1">
      <alignment horizontal="center" vertical="center" wrapText="1" shrinkToFit="1"/>
    </xf>
    <xf numFmtId="0" fontId="47" fillId="6" borderId="13" xfId="11" applyFont="1" applyFill="1" applyBorder="1" applyAlignment="1">
      <alignment horizontal="center" vertical="center" wrapText="1" shrinkToFit="1"/>
    </xf>
    <xf numFmtId="0" fontId="47" fillId="6" borderId="3" xfId="11" applyFont="1" applyFill="1" applyBorder="1" applyAlignment="1">
      <alignment horizontal="center" vertical="center" wrapText="1" shrinkToFit="1"/>
    </xf>
    <xf numFmtId="0" fontId="38" fillId="4" borderId="35" xfId="5" applyFont="1" applyFill="1" applyBorder="1" applyAlignment="1">
      <alignment horizontal="center" vertical="center" wrapText="1"/>
    </xf>
    <xf numFmtId="0" fontId="38" fillId="4" borderId="0" xfId="5" applyFont="1" applyFill="1" applyBorder="1" applyAlignment="1">
      <alignment horizontal="center" vertical="center" wrapText="1"/>
    </xf>
    <xf numFmtId="0" fontId="46" fillId="4" borderId="13" xfId="0" applyFont="1" applyFill="1" applyBorder="1" applyAlignment="1">
      <alignment horizontal="center" vertical="center" wrapText="1"/>
    </xf>
    <xf numFmtId="0" fontId="46" fillId="4" borderId="3" xfId="0" applyFont="1" applyFill="1" applyBorder="1" applyAlignment="1">
      <alignment horizontal="center" vertical="center" wrapText="1"/>
    </xf>
    <xf numFmtId="0" fontId="47" fillId="6" borderId="0" xfId="11" applyFont="1" applyFill="1" applyBorder="1" applyAlignment="1">
      <alignment horizontal="center" vertical="center" wrapText="1" shrinkToFit="1"/>
    </xf>
    <xf numFmtId="0" fontId="23" fillId="0" borderId="5" xfId="29" applyFont="1" applyFill="1" applyBorder="1" applyAlignment="1">
      <alignment horizontal="right" vertical="center"/>
    </xf>
    <xf numFmtId="0" fontId="23" fillId="0" borderId="6" xfId="29" applyFont="1" applyFill="1" applyBorder="1" applyAlignment="1">
      <alignment horizontal="right" vertical="center"/>
    </xf>
    <xf numFmtId="0" fontId="23" fillId="0" borderId="7" xfId="29" applyFont="1" applyFill="1" applyBorder="1" applyAlignment="1">
      <alignment horizontal="right" vertical="center"/>
    </xf>
    <xf numFmtId="0" fontId="10" fillId="0" borderId="5" xfId="14" applyFont="1" applyBorder="1" applyAlignment="1">
      <alignment horizontal="center" vertical="center" wrapText="1"/>
    </xf>
    <xf numFmtId="0" fontId="10" fillId="0" borderId="6" xfId="14" applyFont="1" applyBorder="1" applyAlignment="1">
      <alignment horizontal="center" vertical="center" wrapText="1"/>
    </xf>
    <xf numFmtId="0" fontId="10" fillId="0" borderId="7" xfId="14" applyFont="1" applyBorder="1" applyAlignment="1">
      <alignment horizontal="center" vertical="center" wrapText="1"/>
    </xf>
    <xf numFmtId="0" fontId="15" fillId="0" borderId="5" xfId="49" applyFont="1" applyBorder="1" applyAlignment="1">
      <alignment horizontal="right" vertical="center"/>
    </xf>
    <xf numFmtId="0" fontId="15" fillId="0" borderId="6" xfId="49" applyFont="1" applyBorder="1" applyAlignment="1">
      <alignment horizontal="right" vertical="center"/>
    </xf>
    <xf numFmtId="0" fontId="15" fillId="0" borderId="7" xfId="49" applyFont="1" applyBorder="1" applyAlignment="1">
      <alignment horizontal="right" vertical="center"/>
    </xf>
    <xf numFmtId="0" fontId="17" fillId="6" borderId="2" xfId="44" applyFont="1" applyFill="1" applyBorder="1" applyAlignment="1">
      <alignment horizontal="center" vertical="center" wrapText="1" shrinkToFit="1"/>
    </xf>
    <xf numFmtId="0" fontId="17" fillId="6" borderId="2" xfId="29" applyFont="1" applyFill="1" applyBorder="1" applyAlignment="1">
      <alignment horizontal="center" vertical="center" wrapText="1" shrinkToFit="1"/>
    </xf>
    <xf numFmtId="169" fontId="19" fillId="4" borderId="2" xfId="51" applyNumberFormat="1" applyFont="1" applyFill="1" applyBorder="1" applyAlignment="1">
      <alignment horizontal="center" vertical="center" shrinkToFit="1"/>
    </xf>
    <xf numFmtId="169" fontId="19" fillId="7" borderId="2" xfId="51" applyNumberFormat="1" applyFont="1" applyFill="1" applyBorder="1" applyAlignment="1">
      <alignment horizontal="center" vertical="center" shrinkToFit="1"/>
    </xf>
    <xf numFmtId="3" fontId="19" fillId="7" borderId="2" xfId="51" applyNumberFormat="1" applyFont="1" applyFill="1" applyBorder="1" applyAlignment="1">
      <alignment horizontal="center" vertical="center" shrinkToFit="1"/>
    </xf>
    <xf numFmtId="0" fontId="10" fillId="4" borderId="35" xfId="14" applyFont="1" applyFill="1" applyBorder="1" applyAlignment="1">
      <alignment horizontal="center" vertical="center" wrapText="1"/>
    </xf>
    <xf numFmtId="0" fontId="10" fillId="4" borderId="0" xfId="14" applyFont="1" applyFill="1" applyBorder="1" applyAlignment="1">
      <alignment horizontal="center" vertical="center" wrapText="1"/>
    </xf>
    <xf numFmtId="0" fontId="23" fillId="0" borderId="2" xfId="5" applyFont="1" applyFill="1" applyBorder="1" applyAlignment="1">
      <alignment horizontal="right" vertical="center" readingOrder="2"/>
    </xf>
    <xf numFmtId="0" fontId="23" fillId="0" borderId="2" xfId="5" applyFont="1" applyFill="1" applyBorder="1" applyAlignment="1">
      <alignment horizontal="right" vertical="center"/>
    </xf>
    <xf numFmtId="0" fontId="15" fillId="4" borderId="5" xfId="0" applyFont="1" applyFill="1" applyBorder="1" applyAlignment="1">
      <alignment horizontal="right" vertical="center"/>
    </xf>
    <xf numFmtId="0" fontId="15" fillId="4" borderId="7" xfId="0" applyFont="1" applyFill="1" applyBorder="1" applyAlignment="1">
      <alignment horizontal="right" vertical="center"/>
    </xf>
    <xf numFmtId="0" fontId="15" fillId="4" borderId="2" xfId="14" applyFont="1" applyFill="1" applyBorder="1" applyAlignment="1">
      <alignment horizontal="right" vertical="center" wrapText="1"/>
    </xf>
    <xf numFmtId="0" fontId="29" fillId="6" borderId="2" xfId="0" applyFont="1" applyFill="1" applyBorder="1" applyAlignment="1">
      <alignment horizontal="center" vertical="center" wrapText="1" readingOrder="2"/>
    </xf>
    <xf numFmtId="0" fontId="23" fillId="4" borderId="5" xfId="6" applyFont="1" applyFill="1" applyBorder="1" applyAlignment="1">
      <alignment horizontal="right" vertical="center"/>
    </xf>
    <xf numFmtId="0" fontId="23" fillId="4" borderId="6" xfId="6" applyFont="1" applyFill="1" applyBorder="1" applyAlignment="1">
      <alignment horizontal="right" vertical="center"/>
    </xf>
    <xf numFmtId="0" fontId="29" fillId="6" borderId="5" xfId="0" applyFont="1" applyFill="1" applyBorder="1" applyAlignment="1">
      <alignment horizontal="center" vertical="center" wrapText="1" readingOrder="1"/>
    </xf>
    <xf numFmtId="0" fontId="29" fillId="6" borderId="6" xfId="0" applyFont="1" applyFill="1" applyBorder="1" applyAlignment="1">
      <alignment horizontal="center" vertical="center" wrapText="1" readingOrder="1"/>
    </xf>
    <xf numFmtId="0" fontId="29" fillId="6" borderId="7" xfId="0" applyFont="1" applyFill="1" applyBorder="1" applyAlignment="1">
      <alignment horizontal="center" vertical="center" wrapText="1" readingOrder="1"/>
    </xf>
    <xf numFmtId="0" fontId="23" fillId="4" borderId="2" xfId="5" applyFont="1" applyFill="1" applyBorder="1" applyAlignment="1">
      <alignment horizontal="right" vertical="center" readingOrder="2"/>
    </xf>
    <xf numFmtId="0" fontId="15" fillId="4" borderId="2" xfId="0" applyFont="1" applyFill="1" applyBorder="1" applyAlignment="1">
      <alignment horizontal="right" vertical="center"/>
    </xf>
    <xf numFmtId="0" fontId="10" fillId="4" borderId="2" xfId="14" applyFont="1" applyFill="1" applyBorder="1" applyAlignment="1">
      <alignment horizontal="center" vertical="center" wrapText="1"/>
    </xf>
    <xf numFmtId="0" fontId="23" fillId="4" borderId="2" xfId="16" applyFont="1" applyFill="1" applyBorder="1" applyAlignment="1">
      <alignment horizontal="right" vertical="center"/>
    </xf>
    <xf numFmtId="0" fontId="29" fillId="6" borderId="2" xfId="0" applyFont="1" applyFill="1" applyBorder="1" applyAlignment="1">
      <alignment horizontal="center" vertical="center" wrapText="1" readingOrder="1"/>
    </xf>
    <xf numFmtId="0" fontId="23" fillId="4" borderId="5" xfId="16" applyFont="1" applyFill="1" applyBorder="1" applyAlignment="1">
      <alignment horizontal="right" vertical="center"/>
    </xf>
    <xf numFmtId="0" fontId="23" fillId="4" borderId="6" xfId="16" applyFont="1" applyFill="1" applyBorder="1" applyAlignment="1">
      <alignment horizontal="right" vertical="center"/>
    </xf>
    <xf numFmtId="0" fontId="23" fillId="4" borderId="7" xfId="16" applyFont="1" applyFill="1" applyBorder="1" applyAlignment="1">
      <alignment horizontal="right" vertical="center"/>
    </xf>
    <xf numFmtId="0" fontId="10" fillId="4" borderId="35" xfId="20" applyFont="1" applyFill="1" applyBorder="1" applyAlignment="1">
      <alignment horizontal="center" vertical="center" wrapText="1"/>
    </xf>
    <xf numFmtId="0" fontId="10" fillId="4" borderId="0" xfId="20" applyFont="1" applyFill="1" applyAlignment="1">
      <alignment horizontal="center" vertical="center" wrapText="1"/>
    </xf>
    <xf numFmtId="0" fontId="15" fillId="4" borderId="35" xfId="0" applyFont="1" applyFill="1" applyBorder="1" applyAlignment="1">
      <alignment horizontal="right" vertical="center"/>
    </xf>
    <xf numFmtId="0" fontId="15" fillId="4" borderId="0" xfId="0" applyFont="1" applyFill="1" applyAlignment="1">
      <alignment horizontal="right" vertical="center"/>
    </xf>
    <xf numFmtId="0" fontId="23" fillId="0" borderId="5" xfId="64" applyFont="1" applyBorder="1" applyAlignment="1">
      <alignment horizontal="right" vertical="center"/>
    </xf>
    <xf numFmtId="0" fontId="23" fillId="0" borderId="6" xfId="64" applyFont="1" applyBorder="1" applyAlignment="1">
      <alignment horizontal="right" vertical="center"/>
    </xf>
    <xf numFmtId="0" fontId="23" fillId="0" borderId="7" xfId="64" applyFont="1" applyBorder="1" applyAlignment="1">
      <alignment horizontal="right" vertical="center"/>
    </xf>
    <xf numFmtId="0" fontId="23" fillId="4" borderId="7" xfId="6" applyFont="1" applyFill="1" applyBorder="1" applyAlignment="1">
      <alignment horizontal="right" vertical="center"/>
    </xf>
    <xf numFmtId="0" fontId="10" fillId="4" borderId="2" xfId="5" applyFont="1" applyFill="1" applyBorder="1" applyAlignment="1">
      <alignment horizontal="center" vertical="center" wrapText="1"/>
    </xf>
    <xf numFmtId="0" fontId="17" fillId="6" borderId="6" xfId="16" applyFont="1" applyFill="1" applyBorder="1" applyAlignment="1">
      <alignment horizontal="center" vertical="center" wrapText="1" shrinkToFit="1"/>
    </xf>
    <xf numFmtId="0" fontId="17" fillId="6" borderId="7" xfId="16" applyFont="1" applyFill="1" applyBorder="1" applyAlignment="1">
      <alignment horizontal="center" vertical="center" wrapText="1" shrinkToFit="1"/>
    </xf>
    <xf numFmtId="0" fontId="23" fillId="4" borderId="9" xfId="16" applyFont="1" applyFill="1" applyBorder="1" applyAlignment="1">
      <alignment horizontal="right" vertical="center"/>
    </xf>
    <xf numFmtId="0" fontId="23" fillId="4" borderId="10" xfId="16" applyFont="1" applyFill="1" applyBorder="1" applyAlignment="1">
      <alignment horizontal="right" vertical="center"/>
    </xf>
    <xf numFmtId="0" fontId="10" fillId="4"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23" fillId="0" borderId="2" xfId="28" applyFont="1" applyBorder="1" applyAlignment="1">
      <alignment horizontal="right" vertical="center"/>
    </xf>
    <xf numFmtId="0" fontId="27" fillId="0" borderId="2" xfId="8" applyFont="1" applyFill="1" applyBorder="1" applyAlignment="1">
      <alignment horizontal="center" vertical="center" wrapText="1"/>
    </xf>
    <xf numFmtId="0" fontId="17" fillId="6" borderId="2" xfId="5" applyFont="1" applyFill="1" applyBorder="1" applyAlignment="1">
      <alignment horizontal="center" vertical="center" wrapText="1" shrinkToFit="1"/>
    </xf>
    <xf numFmtId="0" fontId="23" fillId="4" borderId="2" xfId="6" applyFont="1" applyFill="1" applyBorder="1" applyAlignment="1">
      <alignment horizontal="right" vertical="center"/>
    </xf>
    <xf numFmtId="0" fontId="15" fillId="0" borderId="5" xfId="0" applyFont="1" applyBorder="1" applyAlignment="1">
      <alignment horizontal="right" vertical="center"/>
    </xf>
    <xf numFmtId="0" fontId="15" fillId="0" borderId="7" xfId="0" applyFont="1" applyBorder="1" applyAlignment="1">
      <alignment horizontal="right" vertical="center"/>
    </xf>
    <xf numFmtId="0" fontId="10" fillId="0" borderId="2" xfId="16" applyFont="1" applyFill="1" applyBorder="1" applyAlignment="1">
      <alignment horizontal="center" vertical="center" wrapText="1"/>
    </xf>
    <xf numFmtId="0" fontId="15" fillId="0" borderId="2" xfId="16" applyFont="1" applyBorder="1" applyAlignment="1">
      <alignment horizontal="right" vertical="center" wrapText="1"/>
    </xf>
    <xf numFmtId="0" fontId="23" fillId="0" borderId="2" xfId="16" applyFont="1" applyFill="1" applyBorder="1" applyAlignment="1">
      <alignment horizontal="right" vertical="center" wrapText="1"/>
    </xf>
    <xf numFmtId="0" fontId="15" fillId="0" borderId="6" xfId="0" applyFont="1" applyBorder="1" applyAlignment="1">
      <alignment horizontal="right" vertical="center"/>
    </xf>
    <xf numFmtId="0" fontId="17" fillId="6" borderId="5" xfId="44" applyFont="1" applyFill="1" applyBorder="1" applyAlignment="1">
      <alignment horizontal="center" vertical="center" shrinkToFit="1" readingOrder="1"/>
    </xf>
    <xf numFmtId="0" fontId="17" fillId="6" borderId="6" xfId="44" applyFont="1" applyFill="1" applyBorder="1" applyAlignment="1">
      <alignment horizontal="center" vertical="center" shrinkToFit="1" readingOrder="1"/>
    </xf>
    <xf numFmtId="0" fontId="17" fillId="6" borderId="7" xfId="44" applyFont="1" applyFill="1" applyBorder="1" applyAlignment="1">
      <alignment horizontal="center" vertical="center" shrinkToFit="1" readingOrder="1"/>
    </xf>
    <xf numFmtId="0" fontId="10" fillId="0" borderId="35" xfId="44" applyFont="1" applyBorder="1" applyAlignment="1">
      <alignment horizontal="center" vertical="center" wrapText="1"/>
    </xf>
    <xf numFmtId="0" fontId="10" fillId="0" borderId="0" xfId="44" applyFont="1" applyBorder="1" applyAlignment="1">
      <alignment horizontal="center" vertical="center" wrapText="1"/>
    </xf>
    <xf numFmtId="0" fontId="17" fillId="6" borderId="2" xfId="44" applyFont="1" applyFill="1" applyBorder="1" applyAlignment="1">
      <alignment horizontal="center" vertical="center" shrinkToFit="1" readingOrder="1"/>
    </xf>
    <xf numFmtId="0" fontId="23" fillId="0" borderId="2" xfId="29" applyFont="1" applyFill="1" applyBorder="1" applyAlignment="1">
      <alignment horizontal="right" vertical="center"/>
    </xf>
    <xf numFmtId="0" fontId="17" fillId="6" borderId="4" xfId="44" applyFont="1" applyFill="1" applyBorder="1" applyAlignment="1">
      <alignment horizontal="center" vertical="center" shrinkToFit="1" readingOrder="1"/>
    </xf>
    <xf numFmtId="0" fontId="17" fillId="6" borderId="8" xfId="44" applyFont="1" applyFill="1" applyBorder="1" applyAlignment="1">
      <alignment horizontal="center" vertical="center" shrinkToFit="1" readingOrder="1"/>
    </xf>
    <xf numFmtId="0" fontId="17" fillId="6" borderId="12" xfId="44" applyFont="1" applyFill="1" applyBorder="1" applyAlignment="1">
      <alignment horizontal="center" vertical="center" shrinkToFit="1" readingOrder="1"/>
    </xf>
    <xf numFmtId="0" fontId="10" fillId="0" borderId="2" xfId="78" applyFont="1" applyFill="1" applyBorder="1" applyAlignment="1">
      <alignment horizontal="center" vertical="center" wrapText="1"/>
    </xf>
    <xf numFmtId="0" fontId="17" fillId="6" borderId="9" xfId="78" applyFont="1" applyFill="1" applyBorder="1" applyAlignment="1">
      <alignment horizontal="center" vertical="center" wrapText="1" shrinkToFit="1"/>
    </xf>
    <xf numFmtId="0" fontId="17" fillId="6" borderId="10" xfId="78" applyFont="1" applyFill="1" applyBorder="1" applyAlignment="1">
      <alignment horizontal="center" vertical="center" wrapText="1" shrinkToFit="1"/>
    </xf>
    <xf numFmtId="0" fontId="17" fillId="6" borderId="11" xfId="78" applyFont="1" applyFill="1" applyBorder="1" applyAlignment="1">
      <alignment horizontal="center" vertical="center" wrapText="1" shrinkToFit="1"/>
    </xf>
    <xf numFmtId="0" fontId="17" fillId="6" borderId="13" xfId="78" applyFont="1" applyFill="1" applyBorder="1" applyAlignment="1">
      <alignment horizontal="center" vertical="center" wrapText="1" shrinkToFit="1"/>
    </xf>
    <xf numFmtId="0" fontId="17" fillId="6" borderId="3" xfId="78" applyFont="1" applyFill="1" applyBorder="1" applyAlignment="1">
      <alignment horizontal="center" vertical="center" wrapText="1" shrinkToFit="1"/>
    </xf>
    <xf numFmtId="0" fontId="17" fillId="6" borderId="14" xfId="78" applyFont="1" applyFill="1" applyBorder="1" applyAlignment="1">
      <alignment horizontal="center" vertical="center" wrapText="1" shrinkToFit="1"/>
    </xf>
    <xf numFmtId="43" fontId="19" fillId="7" borderId="9" xfId="48" applyNumberFormat="1" applyFont="1" applyFill="1" applyBorder="1" applyAlignment="1">
      <alignment horizontal="center" vertical="center" wrapText="1" shrinkToFit="1"/>
    </xf>
    <xf numFmtId="0" fontId="19" fillId="7" borderId="10" xfId="48" applyNumberFormat="1" applyFont="1" applyFill="1" applyBorder="1" applyAlignment="1">
      <alignment horizontal="center" vertical="center" wrapText="1" shrinkToFit="1"/>
    </xf>
    <xf numFmtId="0" fontId="19" fillId="7" borderId="11" xfId="48" applyNumberFormat="1" applyFont="1" applyFill="1" applyBorder="1" applyAlignment="1">
      <alignment horizontal="center" vertical="center" wrapText="1" shrinkToFit="1"/>
    </xf>
    <xf numFmtId="0" fontId="19" fillId="7" borderId="13" xfId="48" applyNumberFormat="1" applyFont="1" applyFill="1" applyBorder="1" applyAlignment="1">
      <alignment horizontal="center" vertical="center" wrapText="1" shrinkToFit="1"/>
    </xf>
    <xf numFmtId="0" fontId="19" fillId="7" borderId="3" xfId="48" applyNumberFormat="1" applyFont="1" applyFill="1" applyBorder="1" applyAlignment="1">
      <alignment horizontal="center" vertical="center" wrapText="1" shrinkToFit="1"/>
    </xf>
    <xf numFmtId="0" fontId="19" fillId="7" borderId="14" xfId="48" applyNumberFormat="1" applyFont="1" applyFill="1" applyBorder="1" applyAlignment="1">
      <alignment horizontal="center" vertical="center" wrapText="1" shrinkToFit="1"/>
    </xf>
    <xf numFmtId="0" fontId="10" fillId="4" borderId="35" xfId="5" applyFont="1" applyFill="1" applyBorder="1" applyAlignment="1">
      <alignment horizontal="center" vertical="center" wrapText="1"/>
    </xf>
    <xf numFmtId="0" fontId="10" fillId="4" borderId="0" xfId="5" applyFont="1" applyFill="1" applyBorder="1" applyAlignment="1">
      <alignment horizontal="center" vertical="center" wrapText="1"/>
    </xf>
    <xf numFmtId="0" fontId="15" fillId="4" borderId="2" xfId="5" applyFont="1" applyFill="1" applyBorder="1" applyAlignment="1">
      <alignment horizontal="right" vertical="center" wrapText="1"/>
    </xf>
    <xf numFmtId="0" fontId="29" fillId="6" borderId="4" xfId="0" applyFont="1" applyFill="1" applyBorder="1" applyAlignment="1">
      <alignment horizontal="center" vertical="center" wrapText="1" readingOrder="2"/>
    </xf>
    <xf numFmtId="0" fontId="29" fillId="6" borderId="8" xfId="0" applyFont="1" applyFill="1" applyBorder="1" applyAlignment="1">
      <alignment horizontal="center" vertical="center" wrapText="1" readingOrder="2"/>
    </xf>
    <xf numFmtId="0" fontId="23" fillId="4" borderId="5" xfId="5" applyFont="1" applyFill="1" applyBorder="1" applyAlignment="1">
      <alignment horizontal="right" vertical="center"/>
    </xf>
    <xf numFmtId="0" fontId="23" fillId="4" borderId="6" xfId="5" applyFont="1" applyFill="1" applyBorder="1" applyAlignment="1">
      <alignment horizontal="right" vertical="center"/>
    </xf>
    <xf numFmtId="0" fontId="23" fillId="4" borderId="7" xfId="5" applyFont="1" applyFill="1" applyBorder="1" applyAlignment="1">
      <alignment horizontal="right" vertical="center"/>
    </xf>
    <xf numFmtId="0" fontId="29" fillId="6" borderId="2" xfId="49" applyFont="1" applyFill="1" applyBorder="1" applyAlignment="1">
      <alignment horizontal="center" vertical="center" wrapText="1" readingOrder="2"/>
    </xf>
    <xf numFmtId="0" fontId="17" fillId="6" borderId="5" xfId="5" applyFont="1" applyFill="1" applyBorder="1" applyAlignment="1">
      <alignment horizontal="center" vertical="center" wrapText="1" shrinkToFit="1"/>
    </xf>
    <xf numFmtId="0" fontId="17" fillId="6" borderId="6" xfId="5" applyFont="1" applyFill="1" applyBorder="1" applyAlignment="1">
      <alignment horizontal="center" vertical="center" wrapText="1" shrinkToFit="1"/>
    </xf>
    <xf numFmtId="0" fontId="17" fillId="6" borderId="7" xfId="5" applyFont="1" applyFill="1" applyBorder="1" applyAlignment="1">
      <alignment horizontal="center" vertical="center" wrapText="1" shrinkToFit="1"/>
    </xf>
    <xf numFmtId="0" fontId="10" fillId="0" borderId="5" xfId="11" applyFont="1" applyBorder="1" applyAlignment="1">
      <alignment horizontal="center" vertical="center" wrapText="1"/>
    </xf>
    <xf numFmtId="0" fontId="10" fillId="0" borderId="6" xfId="11" applyFont="1" applyBorder="1" applyAlignment="1">
      <alignment horizontal="center" vertical="center" wrapText="1"/>
    </xf>
    <xf numFmtId="0" fontId="10" fillId="0" borderId="7" xfId="11" applyFont="1" applyBorder="1" applyAlignment="1">
      <alignment horizontal="center" vertical="center" wrapText="1"/>
    </xf>
    <xf numFmtId="0" fontId="17" fillId="6" borderId="2" xfId="11" applyFont="1" applyFill="1" applyBorder="1" applyAlignment="1">
      <alignment horizontal="center" vertical="center" shrinkToFit="1" readingOrder="1"/>
    </xf>
    <xf numFmtId="0" fontId="17" fillId="6" borderId="5" xfId="11" applyFont="1" applyFill="1" applyBorder="1" applyAlignment="1">
      <alignment horizontal="center" vertical="center" shrinkToFit="1" readingOrder="1"/>
    </xf>
    <xf numFmtId="0" fontId="17" fillId="6" borderId="6" xfId="11" applyFont="1" applyFill="1" applyBorder="1" applyAlignment="1">
      <alignment horizontal="center" vertical="center" shrinkToFit="1" readingOrder="1"/>
    </xf>
    <xf numFmtId="0" fontId="17" fillId="6" borderId="7" xfId="11" applyFont="1" applyFill="1" applyBorder="1" applyAlignment="1">
      <alignment horizontal="center" vertical="center" shrinkToFit="1" readingOrder="1"/>
    </xf>
    <xf numFmtId="0" fontId="17" fillId="6" borderId="4" xfId="11" applyFont="1" applyFill="1" applyBorder="1" applyAlignment="1">
      <alignment horizontal="center" vertical="center" shrinkToFit="1" readingOrder="1"/>
    </xf>
    <xf numFmtId="0" fontId="17" fillId="6" borderId="8" xfId="11" applyFont="1" applyFill="1" applyBorder="1" applyAlignment="1">
      <alignment horizontal="center" vertical="center" shrinkToFit="1" readingOrder="1"/>
    </xf>
    <xf numFmtId="0" fontId="17" fillId="6" borderId="12" xfId="11" applyFont="1" applyFill="1" applyBorder="1" applyAlignment="1">
      <alignment horizontal="center" vertical="center" shrinkToFit="1" readingOrder="1"/>
    </xf>
    <xf numFmtId="3" fontId="19" fillId="7" borderId="4" xfId="7" applyNumberFormat="1" applyFont="1" applyFill="1" applyBorder="1" applyAlignment="1">
      <alignment horizontal="center" vertical="center" wrapText="1" shrinkToFit="1"/>
    </xf>
    <xf numFmtId="3" fontId="19" fillId="7" borderId="8" xfId="7" applyNumberFormat="1" applyFont="1" applyFill="1" applyBorder="1" applyAlignment="1">
      <alignment horizontal="center" vertical="center" wrapText="1" shrinkToFit="1"/>
    </xf>
    <xf numFmtId="0" fontId="15" fillId="4" borderId="6" xfId="0" applyFont="1" applyFill="1" applyBorder="1" applyAlignment="1">
      <alignment horizontal="right" vertical="center"/>
    </xf>
    <xf numFmtId="0" fontId="23" fillId="0" borderId="5" xfId="19" applyFont="1" applyFill="1" applyBorder="1" applyAlignment="1">
      <alignment horizontal="right" vertical="center"/>
    </xf>
    <xf numFmtId="0" fontId="23" fillId="0" borderId="7" xfId="19" applyFont="1" applyFill="1" applyBorder="1" applyAlignment="1">
      <alignment horizontal="right" vertical="center"/>
    </xf>
    <xf numFmtId="0" fontId="23" fillId="0" borderId="2" xfId="19" applyFont="1" applyFill="1" applyBorder="1" applyAlignment="1">
      <alignment horizontal="right" vertical="center"/>
    </xf>
    <xf numFmtId="0" fontId="10" fillId="0" borderId="2" xfId="0" applyFont="1" applyFill="1" applyBorder="1" applyAlignment="1">
      <alignment horizontal="center" vertical="center" wrapText="1"/>
    </xf>
    <xf numFmtId="0" fontId="48" fillId="0" borderId="2" xfId="19" applyFont="1" applyFill="1" applyBorder="1" applyAlignment="1">
      <alignment horizontal="right" vertical="center"/>
    </xf>
    <xf numFmtId="2" fontId="43" fillId="8" borderId="4" xfId="0" applyNumberFormat="1" applyFont="1" applyFill="1" applyBorder="1" applyAlignment="1">
      <alignment horizontal="center" vertical="center" wrapText="1" readingOrder="1"/>
    </xf>
    <xf numFmtId="2" fontId="43" fillId="8" borderId="8" xfId="0" applyNumberFormat="1" applyFont="1" applyFill="1" applyBorder="1" applyAlignment="1">
      <alignment horizontal="center" vertical="center" wrapText="1" readingOrder="1"/>
    </xf>
    <xf numFmtId="0" fontId="38" fillId="0" borderId="2" xfId="0" applyFont="1" applyBorder="1" applyAlignment="1">
      <alignment horizontal="center" vertical="center" wrapText="1"/>
    </xf>
    <xf numFmtId="0" fontId="38" fillId="0" borderId="2" xfId="0" applyFont="1" applyBorder="1" applyAlignment="1">
      <alignment horizontal="center" vertical="center"/>
    </xf>
    <xf numFmtId="0" fontId="55" fillId="6" borderId="2" xfId="0" applyFont="1" applyFill="1" applyBorder="1" applyAlignment="1">
      <alignment horizontal="center" vertical="center" wrapText="1" readingOrder="1"/>
    </xf>
    <xf numFmtId="1" fontId="43" fillId="8" borderId="2" xfId="0" applyNumberFormat="1" applyFont="1" applyFill="1" applyBorder="1" applyAlignment="1">
      <alignment horizontal="center" vertical="center" wrapText="1" readingOrder="1"/>
    </xf>
    <xf numFmtId="0" fontId="62" fillId="0" borderId="2" xfId="19" applyFont="1" applyBorder="1" applyAlignment="1">
      <alignment horizontal="center" vertical="center" wrapText="1"/>
    </xf>
    <xf numFmtId="0" fontId="23" fillId="0" borderId="9" xfId="0" applyFont="1" applyBorder="1" applyAlignment="1">
      <alignment horizontal="right" vertical="center" wrapText="1" readingOrder="2"/>
    </xf>
    <xf numFmtId="0" fontId="48" fillId="0" borderId="10" xfId="0" applyFont="1" applyBorder="1" applyAlignment="1">
      <alignment horizontal="right" vertical="center" wrapText="1" readingOrder="2"/>
    </xf>
    <xf numFmtId="0" fontId="48" fillId="0" borderId="11" xfId="0" applyFont="1" applyBorder="1" applyAlignment="1">
      <alignment horizontal="right" vertical="center" wrapText="1" readingOrder="2"/>
    </xf>
    <xf numFmtId="0" fontId="48" fillId="0" borderId="13" xfId="0" applyFont="1" applyBorder="1" applyAlignment="1">
      <alignment horizontal="right" vertical="center" wrapText="1" readingOrder="2"/>
    </xf>
    <xf numFmtId="0" fontId="48" fillId="0" borderId="3" xfId="0" applyFont="1" applyBorder="1" applyAlignment="1">
      <alignment horizontal="right" vertical="center" wrapText="1" readingOrder="2"/>
    </xf>
    <xf numFmtId="0" fontId="48" fillId="0" borderId="14" xfId="0" applyFont="1" applyBorder="1" applyAlignment="1">
      <alignment horizontal="right" vertical="center" wrapText="1" readingOrder="2"/>
    </xf>
    <xf numFmtId="0" fontId="23" fillId="0" borderId="5" xfId="0" applyFont="1" applyBorder="1" applyAlignment="1">
      <alignment horizontal="right" vertical="center" readingOrder="2"/>
    </xf>
    <xf numFmtId="0" fontId="48" fillId="0" borderId="6" xfId="0" applyFont="1" applyBorder="1" applyAlignment="1">
      <alignment horizontal="right" vertical="center" readingOrder="2"/>
    </xf>
    <xf numFmtId="0" fontId="48" fillId="0" borderId="7" xfId="0" applyFont="1" applyBorder="1" applyAlignment="1">
      <alignment horizontal="right" vertical="center" readingOrder="2"/>
    </xf>
    <xf numFmtId="0" fontId="46" fillId="0" borderId="2" xfId="0" applyFont="1" applyBorder="1" applyAlignment="1">
      <alignment horizontal="right" vertical="center"/>
    </xf>
    <xf numFmtId="2" fontId="43" fillId="8" borderId="2" xfId="0" applyNumberFormat="1" applyFont="1" applyFill="1" applyBorder="1" applyAlignment="1">
      <alignment horizontal="center" vertical="center" wrapText="1" readingOrder="1"/>
    </xf>
    <xf numFmtId="0" fontId="23" fillId="0" borderId="10" xfId="0" applyFont="1" applyBorder="1" applyAlignment="1">
      <alignment horizontal="right" vertical="center" wrapText="1" readingOrder="2"/>
    </xf>
    <xf numFmtId="0" fontId="23" fillId="0" borderId="11" xfId="0" applyFont="1" applyBorder="1" applyAlignment="1">
      <alignment horizontal="right" vertical="center" wrapText="1" readingOrder="2"/>
    </xf>
    <xf numFmtId="0" fontId="23" fillId="0" borderId="13" xfId="0" applyFont="1" applyBorder="1" applyAlignment="1">
      <alignment horizontal="right" vertical="center" wrapText="1" readingOrder="2"/>
    </xf>
    <xf numFmtId="0" fontId="23" fillId="0" borderId="3" xfId="0" applyFont="1" applyBorder="1" applyAlignment="1">
      <alignment horizontal="right" vertical="center" wrapText="1" readingOrder="2"/>
    </xf>
    <xf numFmtId="0" fontId="23" fillId="0" borderId="14" xfId="0" applyFont="1" applyBorder="1" applyAlignment="1">
      <alignment horizontal="right" vertical="center" wrapText="1" readingOrder="2"/>
    </xf>
    <xf numFmtId="0" fontId="23" fillId="4" borderId="5" xfId="19" applyFont="1" applyFill="1" applyBorder="1" applyAlignment="1">
      <alignment horizontal="right" vertical="center"/>
    </xf>
    <xf numFmtId="0" fontId="23" fillId="4" borderId="7" xfId="19" applyFont="1" applyFill="1" applyBorder="1" applyAlignment="1">
      <alignment horizontal="right" vertical="center"/>
    </xf>
    <xf numFmtId="0" fontId="27" fillId="0" borderId="2" xfId="19" applyFont="1" applyBorder="1" applyAlignment="1">
      <alignment horizontal="center" vertical="center" wrapText="1"/>
    </xf>
    <xf numFmtId="2" fontId="19" fillId="8" borderId="2" xfId="0" applyNumberFormat="1" applyFont="1" applyFill="1" applyBorder="1" applyAlignment="1">
      <alignment horizontal="center" vertical="center" wrapText="1" readingOrder="1"/>
    </xf>
    <xf numFmtId="0" fontId="10" fillId="4" borderId="2" xfId="24" applyFont="1" applyFill="1" applyBorder="1" applyAlignment="1">
      <alignment horizontal="center" vertical="center" wrapText="1"/>
    </xf>
    <xf numFmtId="0" fontId="38" fillId="4" borderId="2" xfId="24" applyFont="1" applyFill="1" applyBorder="1" applyAlignment="1">
      <alignment horizontal="center" vertical="center" wrapText="1"/>
    </xf>
    <xf numFmtId="0" fontId="48" fillId="0" borderId="2" xfId="0" applyFont="1" applyBorder="1" applyAlignment="1">
      <alignment horizontal="right" vertical="center" readingOrder="2"/>
    </xf>
    <xf numFmtId="0" fontId="46" fillId="4" borderId="2" xfId="0" applyFont="1" applyFill="1" applyBorder="1" applyAlignment="1">
      <alignment horizontal="right" vertical="center"/>
    </xf>
    <xf numFmtId="0" fontId="55" fillId="6" borderId="4" xfId="0" applyFont="1" applyFill="1" applyBorder="1" applyAlignment="1">
      <alignment horizontal="center" vertical="center" wrapText="1" readingOrder="1"/>
    </xf>
    <xf numFmtId="0" fontId="55" fillId="6" borderId="8" xfId="0" applyFont="1" applyFill="1" applyBorder="1" applyAlignment="1">
      <alignment horizontal="center" vertical="center" wrapText="1" readingOrder="1"/>
    </xf>
    <xf numFmtId="0" fontId="10" fillId="4" borderId="2" xfId="53" applyFont="1" applyFill="1" applyBorder="1" applyAlignment="1">
      <alignment horizontal="center" vertical="center" wrapText="1"/>
    </xf>
    <xf numFmtId="0" fontId="38" fillId="4" borderId="2" xfId="53" applyFont="1" applyFill="1" applyBorder="1" applyAlignment="1">
      <alignment horizontal="center" vertical="center" wrapText="1"/>
    </xf>
  </cellXfs>
  <cellStyles count="79">
    <cellStyle name="Comma" xfId="1" builtinId="3"/>
    <cellStyle name="Comma 2" xfId="12" xr:uid="{00000000-0005-0000-0000-000001000000}"/>
    <cellStyle name="Comma 2 2" xfId="15" xr:uid="{00000000-0005-0000-0000-000002000000}"/>
    <cellStyle name="Comma 2 2 2" xfId="22" xr:uid="{00000000-0005-0000-0000-000003000000}"/>
    <cellStyle name="Comma 2 2 2 2" xfId="34" xr:uid="{00000000-0005-0000-0000-000004000000}"/>
    <cellStyle name="Comma 2 2 3" xfId="57" xr:uid="{00000000-0005-0000-0000-000005000000}"/>
    <cellStyle name="Comma 2 2 4" xfId="67" xr:uid="{00000000-0005-0000-0000-000001000000}"/>
    <cellStyle name="Comma 2 3" xfId="35" xr:uid="{00000000-0005-0000-0000-000006000000}"/>
    <cellStyle name="Comma 2 4" xfId="33" xr:uid="{00000000-0005-0000-0000-000007000000}"/>
    <cellStyle name="Comma 2 5" xfId="51" xr:uid="{00000000-0005-0000-0000-000008000000}"/>
    <cellStyle name="Comma 2 6" xfId="62" xr:uid="{00000000-0005-0000-0000-000000000000}"/>
    <cellStyle name="Comma 2 7" xfId="7" xr:uid="{00000000-0005-0000-0000-000009000000}"/>
    <cellStyle name="Comma 2 7 2" xfId="17" xr:uid="{00000000-0005-0000-0000-00000A000000}"/>
    <cellStyle name="Comma 2 7 2 2" xfId="36" xr:uid="{00000000-0005-0000-0000-00000B000000}"/>
    <cellStyle name="Comma 2 7 2 2 2" xfId="76" xr:uid="{52E9C080-BA64-4DE8-AD3D-2AB4431E9D5C}"/>
    <cellStyle name="Comma 2 7 2 3" xfId="61" xr:uid="{00000000-0005-0000-0000-000002000000}"/>
    <cellStyle name="Comma 2 7 3" xfId="32" xr:uid="{00000000-0005-0000-0000-00000C000000}"/>
    <cellStyle name="Comma 2 7 4" xfId="69" xr:uid="{516FC037-C43E-4364-8D52-278C73956D64}"/>
    <cellStyle name="Comma 3" xfId="21" xr:uid="{00000000-0005-0000-0000-00000D000000}"/>
    <cellStyle name="Comma 3 2" xfId="26" xr:uid="{00000000-0005-0000-0000-00000E000000}"/>
    <cellStyle name="Comma 3 2 2" xfId="37" xr:uid="{00000000-0005-0000-0000-00000F000000}"/>
    <cellStyle name="Comma 3 2 3" xfId="54" xr:uid="{00000000-0005-0000-0000-000010000000}"/>
    <cellStyle name="Comma 3 3" xfId="73" xr:uid="{00000000-0005-0000-0000-000003000000}"/>
    <cellStyle name="Comma 4" xfId="38" xr:uid="{00000000-0005-0000-0000-000011000000}"/>
    <cellStyle name="Comma 5" xfId="39" xr:uid="{00000000-0005-0000-0000-000012000000}"/>
    <cellStyle name="Comma 6" xfId="50" xr:uid="{00000000-0005-0000-0000-000013000000}"/>
    <cellStyle name="Hyperlink 2" xfId="77" xr:uid="{4A3A8BD0-57DC-4633-95E6-961A98AAB342}"/>
    <cellStyle name="Normal 10" xfId="58" xr:uid="{00000000-0005-0000-0000-000015000000}"/>
    <cellStyle name="Normal 2" xfId="6" xr:uid="{00000000-0005-0000-0000-000016000000}"/>
    <cellStyle name="Normal 2 2" xfId="8" xr:uid="{00000000-0005-0000-0000-000017000000}"/>
    <cellStyle name="Normal 2 2 2" xfId="24" xr:uid="{00000000-0005-0000-0000-000018000000}"/>
    <cellStyle name="Normal 2 2 2 2" xfId="40" xr:uid="{00000000-0005-0000-0000-000019000000}"/>
    <cellStyle name="Normal 2 2 2 3" xfId="52" xr:uid="{00000000-0005-0000-0000-00001A000000}"/>
    <cellStyle name="Normal 2 3" xfId="28" xr:uid="{00000000-0005-0000-0000-00001B000000}"/>
    <cellStyle name="Normal 2 3 2" xfId="19" xr:uid="{00000000-0005-0000-0000-00001C000000}"/>
    <cellStyle name="Normal 2 3 2 2" xfId="41" xr:uid="{00000000-0005-0000-0000-00001D000000}"/>
    <cellStyle name="Normal 2 3 2 3" xfId="66" xr:uid="{00000000-0005-0000-0000-000007000000}"/>
    <cellStyle name="Normal 2 4" xfId="5" xr:uid="{00000000-0005-0000-0000-00001E000000}"/>
    <cellStyle name="Normal 2 4 2" xfId="16" xr:uid="{00000000-0005-0000-0000-00001F000000}"/>
    <cellStyle name="Normal 2 4 2 2" xfId="29" xr:uid="{00000000-0005-0000-0000-000020000000}"/>
    <cellStyle name="Normal 2 4 2 2 2" xfId="64" xr:uid="{00000000-0005-0000-0000-00000A000000}"/>
    <cellStyle name="Normal 2 4 2 2 3 2" xfId="75" xr:uid="{0E4D4B0C-6BE1-4912-B759-408A72331862}"/>
    <cellStyle name="Normal 2 4 2 2 4" xfId="68" xr:uid="{87BC57CE-6B0F-4F57-9906-9DE13456B983}"/>
    <cellStyle name="Normal 2 4 2 3" xfId="55" xr:uid="{00000000-0005-0000-0000-000021000000}"/>
    <cellStyle name="Normal 2 4 2 4" xfId="60" xr:uid="{00000000-0005-0000-0000-000009000000}"/>
    <cellStyle name="Normal 2 4 3" xfId="59" xr:uid="{00000000-0005-0000-0000-000008000000}"/>
    <cellStyle name="Normal 2 4 4" xfId="78" xr:uid="{7CDB8E89-3BF2-4792-B071-65487E81ADAA}"/>
    <cellStyle name="Normal 3" xfId="42" xr:uid="{00000000-0005-0000-0000-000022000000}"/>
    <cellStyle name="Normal 3 2" xfId="74" xr:uid="{00000000-0005-0000-0000-00000B000000}"/>
    <cellStyle name="Normal 4" xfId="49" xr:uid="{00000000-0005-0000-0000-000023000000}"/>
    <cellStyle name="Percent" xfId="2" builtinId="5"/>
    <cellStyle name="Percent 2" xfId="9" xr:uid="{00000000-0005-0000-0000-000025000000}"/>
    <cellStyle name="Percent 2 2" xfId="30" xr:uid="{00000000-0005-0000-0000-000026000000}"/>
    <cellStyle name="Percent 2 2 2" xfId="63" xr:uid="{00000000-0005-0000-0000-00000B000000}"/>
    <cellStyle name="Percent 2 3" xfId="72" xr:uid="{00000000-0005-0000-0000-00000C000000}"/>
    <cellStyle name="Percent 3" xfId="48" xr:uid="{00000000-0005-0000-0000-000027000000}"/>
    <cellStyle name="إخراج" xfId="4" builtinId="21"/>
    <cellStyle name="ارتباط تشعبي" xfId="23" builtinId="8"/>
    <cellStyle name="ارتباط تشعبي 2" xfId="70" xr:uid="{67ED8801-496A-4F30-A71D-95CB1F89EA86}"/>
    <cellStyle name="جيد" xfId="3" builtinId="26"/>
    <cellStyle name="عادي" xfId="0" builtinId="0"/>
    <cellStyle name="عادي 2" xfId="14" xr:uid="{00000000-0005-0000-0000-00002B000000}"/>
    <cellStyle name="عادي 2 2" xfId="20" xr:uid="{00000000-0005-0000-0000-00002C000000}"/>
    <cellStyle name="عادي 2 2 2" xfId="25" xr:uid="{00000000-0005-0000-0000-00002D000000}"/>
    <cellStyle name="عادي 2 2 2 2" xfId="43" xr:uid="{00000000-0005-0000-0000-00002E000000}"/>
    <cellStyle name="عادي 2 2 2 3" xfId="53" xr:uid="{00000000-0005-0000-0000-00002F000000}"/>
    <cellStyle name="عادي 2 3" xfId="11" xr:uid="{00000000-0005-0000-0000-000030000000}"/>
    <cellStyle name="عادي 2 3 2" xfId="27" xr:uid="{00000000-0005-0000-0000-000031000000}"/>
    <cellStyle name="عادي 2 3 2 2" xfId="44" xr:uid="{00000000-0005-0000-0000-000032000000}"/>
    <cellStyle name="عادي 2 3 2 3" xfId="56" xr:uid="{00000000-0005-0000-0000-000033000000}"/>
    <cellStyle name="عادي 2 3 3" xfId="31" xr:uid="{00000000-0005-0000-0000-000034000000}"/>
    <cellStyle name="عادي 2 4" xfId="71" xr:uid="{00000000-0005-0000-0000-00000E000000}"/>
    <cellStyle name="عادي 3" xfId="10" xr:uid="{00000000-0005-0000-0000-000035000000}"/>
    <cellStyle name="عادي 3 2" xfId="45" xr:uid="{00000000-0005-0000-0000-000036000000}"/>
    <cellStyle name="عادي 4" xfId="13" xr:uid="{00000000-0005-0000-0000-000037000000}"/>
    <cellStyle name="عادي 4 2" xfId="46" xr:uid="{00000000-0005-0000-0000-000038000000}"/>
    <cellStyle name="عادي 4 3" xfId="65" xr:uid="{00000000-0005-0000-0000-00000E000000}"/>
    <cellStyle name="عادي 5" xfId="18" xr:uid="{00000000-0005-0000-0000-000039000000}"/>
    <cellStyle name="عادي 5 2" xfId="47" xr:uid="{00000000-0005-0000-0000-00003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customXml" Target="../customXml/item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1" Type="http://schemas.openxmlformats.org/officeDocument/2006/relationships/image" Target="../media/image1.png"/></Relationships>
</file>

<file path=xl/drawings/_rels/drawing46.xml.rels><?xml version="1.0" encoding="UTF-8" standalone="yes"?>
<Relationships xmlns="http://schemas.openxmlformats.org/package/2006/relationships"><Relationship Id="rId1" Type="http://schemas.openxmlformats.org/officeDocument/2006/relationships/image" Target="../media/image1.png"/></Relationships>
</file>

<file path=xl/drawings/_rels/drawing47.xml.rels><?xml version="1.0" encoding="UTF-8" standalone="yes"?>
<Relationships xmlns="http://schemas.openxmlformats.org/package/2006/relationships"><Relationship Id="rId1" Type="http://schemas.openxmlformats.org/officeDocument/2006/relationships/image" Target="../media/image1.png"/></Relationships>
</file>

<file path=xl/drawings/_rels/drawing48.xml.rels><?xml version="1.0" encoding="UTF-8" standalone="yes"?>
<Relationships xmlns="http://schemas.openxmlformats.org/package/2006/relationships"><Relationship Id="rId1" Type="http://schemas.openxmlformats.org/officeDocument/2006/relationships/image" Target="../media/image1.png"/></Relationships>
</file>

<file path=xl/drawings/_rels/drawing49.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0.xml.rels><?xml version="1.0" encoding="UTF-8" standalone="yes"?>
<Relationships xmlns="http://schemas.openxmlformats.org/package/2006/relationships"><Relationship Id="rId1" Type="http://schemas.openxmlformats.org/officeDocument/2006/relationships/image" Target="../media/image1.png"/></Relationships>
</file>

<file path=xl/drawings/_rels/drawing5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2.xml.rels><?xml version="1.0" encoding="UTF-8" standalone="yes"?>
<Relationships xmlns="http://schemas.openxmlformats.org/package/2006/relationships"><Relationship Id="rId1" Type="http://schemas.openxmlformats.org/officeDocument/2006/relationships/image" Target="../media/image1.png"/></Relationships>
</file>

<file path=xl/drawings/_rels/drawing53.xml.rels><?xml version="1.0" encoding="UTF-8" standalone="yes"?>
<Relationships xmlns="http://schemas.openxmlformats.org/package/2006/relationships"><Relationship Id="rId1" Type="http://schemas.openxmlformats.org/officeDocument/2006/relationships/image" Target="../media/image1.png"/></Relationships>
</file>

<file path=xl/drawings/_rels/drawing5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6.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35943</xdr:colOff>
      <xdr:row>0</xdr:row>
      <xdr:rowOff>53915</xdr:rowOff>
    </xdr:from>
    <xdr:ext cx="1614322" cy="477493"/>
    <xdr:pic>
      <xdr:nvPicPr>
        <xdr:cNvPr id="2" name="صورة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1238354560" y="53915"/>
          <a:ext cx="1614322" cy="477493"/>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35943</xdr:colOff>
      <xdr:row>0</xdr:row>
      <xdr:rowOff>53915</xdr:rowOff>
    </xdr:from>
    <xdr:ext cx="1543401" cy="476859"/>
    <xdr:pic>
      <xdr:nvPicPr>
        <xdr:cNvPr id="2" name="صورة 1">
          <a:extLst>
            <a:ext uri="{FF2B5EF4-FFF2-40B4-BE49-F238E27FC236}">
              <a16:creationId xmlns:a16="http://schemas.microsoft.com/office/drawing/2014/main" id="{C4940BF7-2D4C-4E8C-8A28-12BA3D107963}"/>
            </a:ext>
          </a:extLst>
        </xdr:cNvPr>
        <xdr:cNvPicPr>
          <a:picLocks noChangeAspect="1"/>
        </xdr:cNvPicPr>
      </xdr:nvPicPr>
      <xdr:blipFill>
        <a:blip xmlns:r="http://schemas.openxmlformats.org/officeDocument/2006/relationships" r:embed="rId1"/>
        <a:stretch>
          <a:fillRect/>
        </a:stretch>
      </xdr:blipFill>
      <xdr:spPr>
        <a:xfrm>
          <a:off x="11236860206" y="53915"/>
          <a:ext cx="1543401" cy="476859"/>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35943</xdr:colOff>
      <xdr:row>0</xdr:row>
      <xdr:rowOff>53915</xdr:rowOff>
    </xdr:from>
    <xdr:ext cx="1495589" cy="474618"/>
    <xdr:pic>
      <xdr:nvPicPr>
        <xdr:cNvPr id="2" name="صورة 1">
          <a:extLst>
            <a:ext uri="{FF2B5EF4-FFF2-40B4-BE49-F238E27FC236}">
              <a16:creationId xmlns:a16="http://schemas.microsoft.com/office/drawing/2014/main" id="{02FBCC27-9E92-4B7B-8A83-9E498CB67E8D}"/>
            </a:ext>
          </a:extLst>
        </xdr:cNvPr>
        <xdr:cNvPicPr>
          <a:picLocks noChangeAspect="1"/>
        </xdr:cNvPicPr>
      </xdr:nvPicPr>
      <xdr:blipFill>
        <a:blip xmlns:r="http://schemas.openxmlformats.org/officeDocument/2006/relationships" r:embed="rId1"/>
        <a:stretch>
          <a:fillRect/>
        </a:stretch>
      </xdr:blipFill>
      <xdr:spPr>
        <a:xfrm>
          <a:off x="11236565118" y="53915"/>
          <a:ext cx="1495589" cy="474618"/>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35943</xdr:colOff>
      <xdr:row>0</xdr:row>
      <xdr:rowOff>53915</xdr:rowOff>
    </xdr:from>
    <xdr:ext cx="1495589" cy="474618"/>
    <xdr:pic>
      <xdr:nvPicPr>
        <xdr:cNvPr id="2" name="صورة 1">
          <a:extLst>
            <a:ext uri="{FF2B5EF4-FFF2-40B4-BE49-F238E27FC236}">
              <a16:creationId xmlns:a16="http://schemas.microsoft.com/office/drawing/2014/main" id="{B781A2DA-3A02-4B80-ADB7-24E429F634F0}"/>
            </a:ext>
          </a:extLst>
        </xdr:cNvPr>
        <xdr:cNvPicPr>
          <a:picLocks noChangeAspect="1"/>
        </xdr:cNvPicPr>
      </xdr:nvPicPr>
      <xdr:blipFill>
        <a:blip xmlns:r="http://schemas.openxmlformats.org/officeDocument/2006/relationships" r:embed="rId1"/>
        <a:stretch>
          <a:fillRect/>
        </a:stretch>
      </xdr:blipFill>
      <xdr:spPr>
        <a:xfrm>
          <a:off x="11236565118" y="53915"/>
          <a:ext cx="1495589" cy="474618"/>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0</xdr:col>
      <xdr:colOff>35943</xdr:colOff>
      <xdr:row>0</xdr:row>
      <xdr:rowOff>53915</xdr:rowOff>
    </xdr:from>
    <xdr:ext cx="1495589" cy="474618"/>
    <xdr:pic>
      <xdr:nvPicPr>
        <xdr:cNvPr id="3" name="صورة 2">
          <a:extLst>
            <a:ext uri="{FF2B5EF4-FFF2-40B4-BE49-F238E27FC236}">
              <a16:creationId xmlns:a16="http://schemas.microsoft.com/office/drawing/2014/main" id="{042211D6-63D4-49C5-B73B-0FFF5547DC48}"/>
            </a:ext>
          </a:extLst>
        </xdr:cNvPr>
        <xdr:cNvPicPr>
          <a:picLocks noChangeAspect="1"/>
        </xdr:cNvPicPr>
      </xdr:nvPicPr>
      <xdr:blipFill>
        <a:blip xmlns:r="http://schemas.openxmlformats.org/officeDocument/2006/relationships" r:embed="rId1"/>
        <a:stretch>
          <a:fillRect/>
        </a:stretch>
      </xdr:blipFill>
      <xdr:spPr>
        <a:xfrm>
          <a:off x="11236901668" y="53915"/>
          <a:ext cx="1495589" cy="474618"/>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1</xdr:col>
      <xdr:colOff>509181</xdr:colOff>
      <xdr:row>1</xdr:row>
      <xdr:rowOff>261833</xdr:rowOff>
    </xdr:to>
    <xdr:pic>
      <xdr:nvPicPr>
        <xdr:cNvPr id="2" name="صورة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11238165319" y="53915"/>
          <a:ext cx="1613063" cy="474618"/>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1</xdr:col>
      <xdr:colOff>1353732</xdr:colOff>
      <xdr:row>1</xdr:row>
      <xdr:rowOff>261833</xdr:rowOff>
    </xdr:to>
    <xdr:pic>
      <xdr:nvPicPr>
        <xdr:cNvPr id="2" name="صورة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11236622268" y="53915"/>
          <a:ext cx="1613064" cy="474618"/>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0</xdr:col>
      <xdr:colOff>1649007</xdr:colOff>
      <xdr:row>1</xdr:row>
      <xdr:rowOff>261833</xdr:rowOff>
    </xdr:to>
    <xdr:pic>
      <xdr:nvPicPr>
        <xdr:cNvPr id="2" name="صورة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a:stretch>
          <a:fillRect/>
        </a:stretch>
      </xdr:blipFill>
      <xdr:spPr>
        <a:xfrm>
          <a:off x="11237269968" y="53915"/>
          <a:ext cx="1613064" cy="474618"/>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1</xdr:col>
      <xdr:colOff>1182</xdr:colOff>
      <xdr:row>1</xdr:row>
      <xdr:rowOff>261833</xdr:rowOff>
    </xdr:to>
    <xdr:pic>
      <xdr:nvPicPr>
        <xdr:cNvPr id="2" name="صورة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stretch>
          <a:fillRect/>
        </a:stretch>
      </xdr:blipFill>
      <xdr:spPr>
        <a:xfrm>
          <a:off x="11235774543" y="53915"/>
          <a:ext cx="1613064" cy="474618"/>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1</xdr:col>
      <xdr:colOff>1283882</xdr:colOff>
      <xdr:row>1</xdr:row>
      <xdr:rowOff>261833</xdr:rowOff>
    </xdr:to>
    <xdr:pic>
      <xdr:nvPicPr>
        <xdr:cNvPr id="2" name="صورة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stretch>
          <a:fillRect/>
        </a:stretch>
      </xdr:blipFill>
      <xdr:spPr>
        <a:xfrm>
          <a:off x="11235155418" y="53915"/>
          <a:ext cx="1613064" cy="474618"/>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1</xdr:col>
      <xdr:colOff>1283882</xdr:colOff>
      <xdr:row>1</xdr:row>
      <xdr:rowOff>261833</xdr:rowOff>
    </xdr:to>
    <xdr:pic>
      <xdr:nvPicPr>
        <xdr:cNvPr id="2" name="صورة 1">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1"/>
        <a:stretch>
          <a:fillRect/>
        </a:stretch>
      </xdr:blipFill>
      <xdr:spPr>
        <a:xfrm>
          <a:off x="11235345918" y="53915"/>
          <a:ext cx="1613064" cy="4746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1</xdr:col>
      <xdr:colOff>1353732</xdr:colOff>
      <xdr:row>1</xdr:row>
      <xdr:rowOff>261833</xdr:rowOff>
    </xdr:to>
    <xdr:pic>
      <xdr:nvPicPr>
        <xdr:cNvPr id="2" name="صورة 1">
          <a:extLst>
            <a:ext uri="{FF2B5EF4-FFF2-40B4-BE49-F238E27FC236}">
              <a16:creationId xmlns:a16="http://schemas.microsoft.com/office/drawing/2014/main" id="{52C3970D-3A67-4BDA-A640-0A9B9125B8B6}"/>
            </a:ext>
          </a:extLst>
        </xdr:cNvPr>
        <xdr:cNvPicPr>
          <a:picLocks noChangeAspect="1"/>
        </xdr:cNvPicPr>
      </xdr:nvPicPr>
      <xdr:blipFill>
        <a:blip xmlns:r="http://schemas.openxmlformats.org/officeDocument/2006/relationships" r:embed="rId1"/>
        <a:stretch>
          <a:fillRect/>
        </a:stretch>
      </xdr:blipFill>
      <xdr:spPr>
        <a:xfrm>
          <a:off x="9989482268" y="53915"/>
          <a:ext cx="1616239" cy="474618"/>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1</xdr:col>
      <xdr:colOff>1283882</xdr:colOff>
      <xdr:row>1</xdr:row>
      <xdr:rowOff>261833</xdr:rowOff>
    </xdr:to>
    <xdr:pic>
      <xdr:nvPicPr>
        <xdr:cNvPr id="2" name="صورة 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stretch>
          <a:fillRect/>
        </a:stretch>
      </xdr:blipFill>
      <xdr:spPr>
        <a:xfrm>
          <a:off x="11235345918" y="53915"/>
          <a:ext cx="1613064" cy="474618"/>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1</xdr:col>
      <xdr:colOff>1353732</xdr:colOff>
      <xdr:row>1</xdr:row>
      <xdr:rowOff>261833</xdr:rowOff>
    </xdr:to>
    <xdr:pic>
      <xdr:nvPicPr>
        <xdr:cNvPr id="2" name="صورة 1">
          <a:extLst>
            <a:ext uri="{FF2B5EF4-FFF2-40B4-BE49-F238E27FC236}">
              <a16:creationId xmlns:a16="http://schemas.microsoft.com/office/drawing/2014/main" id="{00000000-0008-0000-1A00-000002000000}"/>
            </a:ext>
          </a:extLst>
        </xdr:cNvPr>
        <xdr:cNvPicPr>
          <a:picLocks noChangeAspect="1"/>
        </xdr:cNvPicPr>
      </xdr:nvPicPr>
      <xdr:blipFill>
        <a:blip xmlns:r="http://schemas.openxmlformats.org/officeDocument/2006/relationships" r:embed="rId1"/>
        <a:stretch>
          <a:fillRect/>
        </a:stretch>
      </xdr:blipFill>
      <xdr:spPr>
        <a:xfrm>
          <a:off x="11235050643" y="53915"/>
          <a:ext cx="1613064" cy="474618"/>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1</xdr:col>
      <xdr:colOff>1353732</xdr:colOff>
      <xdr:row>1</xdr:row>
      <xdr:rowOff>261833</xdr:rowOff>
    </xdr:to>
    <xdr:pic>
      <xdr:nvPicPr>
        <xdr:cNvPr id="2" name="صورة 1">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stretch>
          <a:fillRect/>
        </a:stretch>
      </xdr:blipFill>
      <xdr:spPr>
        <a:xfrm>
          <a:off x="11235050643" y="53915"/>
          <a:ext cx="1613064" cy="474618"/>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1</xdr:col>
      <xdr:colOff>1207682</xdr:colOff>
      <xdr:row>1</xdr:row>
      <xdr:rowOff>261833</xdr:rowOff>
    </xdr:to>
    <xdr:pic>
      <xdr:nvPicPr>
        <xdr:cNvPr id="2" name="صورة 1">
          <a:extLst>
            <a:ext uri="{FF2B5EF4-FFF2-40B4-BE49-F238E27FC236}">
              <a16:creationId xmlns:a16="http://schemas.microsoft.com/office/drawing/2014/main" id="{00000000-0008-0000-1C00-000002000000}"/>
            </a:ext>
          </a:extLst>
        </xdr:cNvPr>
        <xdr:cNvPicPr>
          <a:picLocks noChangeAspect="1"/>
        </xdr:cNvPicPr>
      </xdr:nvPicPr>
      <xdr:blipFill>
        <a:blip xmlns:r="http://schemas.openxmlformats.org/officeDocument/2006/relationships" r:embed="rId1"/>
        <a:stretch>
          <a:fillRect/>
        </a:stretch>
      </xdr:blipFill>
      <xdr:spPr>
        <a:xfrm>
          <a:off x="11235050643" y="53915"/>
          <a:ext cx="1613064" cy="474618"/>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1</xdr:col>
      <xdr:colOff>1353732</xdr:colOff>
      <xdr:row>1</xdr:row>
      <xdr:rowOff>261833</xdr:rowOff>
    </xdr:to>
    <xdr:pic>
      <xdr:nvPicPr>
        <xdr:cNvPr id="2" name="صورة 1">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stretch>
          <a:fillRect/>
        </a:stretch>
      </xdr:blipFill>
      <xdr:spPr>
        <a:xfrm>
          <a:off x="11235050643" y="53915"/>
          <a:ext cx="1613064" cy="474618"/>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1</xdr:col>
      <xdr:colOff>1125132</xdr:colOff>
      <xdr:row>1</xdr:row>
      <xdr:rowOff>261833</xdr:rowOff>
    </xdr:to>
    <xdr:pic>
      <xdr:nvPicPr>
        <xdr:cNvPr id="2" name="صورة 1">
          <a:extLst>
            <a:ext uri="{FF2B5EF4-FFF2-40B4-BE49-F238E27FC236}">
              <a16:creationId xmlns:a16="http://schemas.microsoft.com/office/drawing/2014/main" id="{00000000-0008-0000-1E00-000002000000}"/>
            </a:ext>
          </a:extLst>
        </xdr:cNvPr>
        <xdr:cNvPicPr>
          <a:picLocks noChangeAspect="1"/>
        </xdr:cNvPicPr>
      </xdr:nvPicPr>
      <xdr:blipFill>
        <a:blip xmlns:r="http://schemas.openxmlformats.org/officeDocument/2006/relationships" r:embed="rId1"/>
        <a:stretch>
          <a:fillRect/>
        </a:stretch>
      </xdr:blipFill>
      <xdr:spPr>
        <a:xfrm>
          <a:off x="11235050643" y="53915"/>
          <a:ext cx="1613064" cy="474618"/>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stretch>
          <a:fillRect/>
        </a:stretch>
      </xdr:blipFill>
      <xdr:spPr>
        <a:xfrm>
          <a:off x="11235050643" y="53915"/>
          <a:ext cx="1613064" cy="474618"/>
        </a:xfrm>
        <a:prstGeom prst="rect">
          <a:avLst/>
        </a:prstGeom>
      </xdr:spPr>
    </xdr:pic>
    <xdr:clientData/>
  </xdr:oneCellAnchor>
</xdr:wsDr>
</file>

<file path=xl/drawings/drawing27.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1</xdr:col>
      <xdr:colOff>1118782</xdr:colOff>
      <xdr:row>1</xdr:row>
      <xdr:rowOff>261833</xdr:rowOff>
    </xdr:to>
    <xdr:pic>
      <xdr:nvPicPr>
        <xdr:cNvPr id="2" name="صورة 1">
          <a:extLst>
            <a:ext uri="{FF2B5EF4-FFF2-40B4-BE49-F238E27FC236}">
              <a16:creationId xmlns:a16="http://schemas.microsoft.com/office/drawing/2014/main" id="{00000000-0008-0000-2000-000002000000}"/>
            </a:ext>
          </a:extLst>
        </xdr:cNvPr>
        <xdr:cNvPicPr>
          <a:picLocks noChangeAspect="1"/>
        </xdr:cNvPicPr>
      </xdr:nvPicPr>
      <xdr:blipFill>
        <a:blip xmlns:r="http://schemas.openxmlformats.org/officeDocument/2006/relationships" r:embed="rId1"/>
        <a:stretch>
          <a:fillRect/>
        </a:stretch>
      </xdr:blipFill>
      <xdr:spPr>
        <a:xfrm>
          <a:off x="11235050643" y="53915"/>
          <a:ext cx="1613064" cy="474618"/>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stretch>
          <a:fillRect/>
        </a:stretch>
      </xdr:blipFill>
      <xdr:spPr>
        <a:xfrm>
          <a:off x="11235050643" y="53915"/>
          <a:ext cx="1613064" cy="474618"/>
        </a:xfrm>
        <a:prstGeom prst="rect">
          <a:avLst/>
        </a:prstGeom>
      </xdr:spPr>
    </xdr:pic>
    <xdr:clientData/>
  </xdr:oneCellAnchor>
</xdr:wsDr>
</file>

<file path=xl/drawings/drawing29.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2200-000002000000}"/>
            </a:ext>
          </a:extLst>
        </xdr:cNvPr>
        <xdr:cNvPicPr>
          <a:picLocks noChangeAspect="1"/>
        </xdr:cNvPicPr>
      </xdr:nvPicPr>
      <xdr:blipFill>
        <a:blip xmlns:r="http://schemas.openxmlformats.org/officeDocument/2006/relationships" r:embed="rId1"/>
        <a:stretch>
          <a:fillRect/>
        </a:stretch>
      </xdr:blipFill>
      <xdr:spPr>
        <a:xfrm>
          <a:off x="11235050643" y="53915"/>
          <a:ext cx="1613064" cy="474618"/>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1</xdr:col>
      <xdr:colOff>1353732</xdr:colOff>
      <xdr:row>1</xdr:row>
      <xdr:rowOff>261833</xdr:rowOff>
    </xdr:to>
    <xdr:pic>
      <xdr:nvPicPr>
        <xdr:cNvPr id="2" name="صورة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9989514018" y="53915"/>
          <a:ext cx="1613064" cy="474618"/>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3" name="صورة 2">
          <a:extLst>
            <a:ext uri="{FF2B5EF4-FFF2-40B4-BE49-F238E27FC236}">
              <a16:creationId xmlns:a16="http://schemas.microsoft.com/office/drawing/2014/main" id="{00000000-0008-0000-2500-000003000000}"/>
            </a:ext>
          </a:extLst>
        </xdr:cNvPr>
        <xdr:cNvPicPr>
          <a:picLocks noChangeAspect="1"/>
        </xdr:cNvPicPr>
      </xdr:nvPicPr>
      <xdr:blipFill>
        <a:blip xmlns:r="http://schemas.openxmlformats.org/officeDocument/2006/relationships" r:embed="rId1"/>
        <a:stretch>
          <a:fillRect/>
        </a:stretch>
      </xdr:blipFill>
      <xdr:spPr>
        <a:xfrm>
          <a:off x="11236574643" y="53915"/>
          <a:ext cx="1613064" cy="474618"/>
        </a:xfrm>
        <a:prstGeom prst="rect">
          <a:avLst/>
        </a:prstGeom>
      </xdr:spPr>
    </xdr:pic>
    <xdr:clientData/>
  </xdr:oneCellAnchor>
</xdr:wsDr>
</file>

<file path=xl/drawings/drawing31.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0</xdr:col>
      <xdr:colOff>1509942</xdr:colOff>
      <xdr:row>1</xdr:row>
      <xdr:rowOff>261833</xdr:rowOff>
    </xdr:to>
    <xdr:pic>
      <xdr:nvPicPr>
        <xdr:cNvPr id="2" name="صورة 1">
          <a:extLst>
            <a:ext uri="{FF2B5EF4-FFF2-40B4-BE49-F238E27FC236}">
              <a16:creationId xmlns:a16="http://schemas.microsoft.com/office/drawing/2014/main" id="{00000000-0008-0000-2700-000002000000}"/>
            </a:ext>
          </a:extLst>
        </xdr:cNvPr>
        <xdr:cNvPicPr>
          <a:picLocks noChangeAspect="1"/>
        </xdr:cNvPicPr>
      </xdr:nvPicPr>
      <xdr:blipFill>
        <a:blip xmlns:r="http://schemas.openxmlformats.org/officeDocument/2006/relationships" r:embed="rId1"/>
        <a:stretch>
          <a:fillRect/>
        </a:stretch>
      </xdr:blipFill>
      <xdr:spPr>
        <a:xfrm>
          <a:off x="10821055408" y="53915"/>
          <a:ext cx="1473999" cy="474618"/>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0</xdr:col>
      <xdr:colOff>1509942</xdr:colOff>
      <xdr:row>1</xdr:row>
      <xdr:rowOff>261833</xdr:rowOff>
    </xdr:to>
    <xdr:pic>
      <xdr:nvPicPr>
        <xdr:cNvPr id="2" name="صورة 1">
          <a:extLst>
            <a:ext uri="{FF2B5EF4-FFF2-40B4-BE49-F238E27FC236}">
              <a16:creationId xmlns:a16="http://schemas.microsoft.com/office/drawing/2014/main" id="{00000000-0008-0000-2800-000002000000}"/>
            </a:ext>
          </a:extLst>
        </xdr:cNvPr>
        <xdr:cNvPicPr>
          <a:picLocks noChangeAspect="1"/>
        </xdr:cNvPicPr>
      </xdr:nvPicPr>
      <xdr:blipFill>
        <a:blip xmlns:r="http://schemas.openxmlformats.org/officeDocument/2006/relationships" r:embed="rId1"/>
        <a:stretch>
          <a:fillRect/>
        </a:stretch>
      </xdr:blipFill>
      <xdr:spPr>
        <a:xfrm>
          <a:off x="11235650718" y="53915"/>
          <a:ext cx="1613064" cy="474618"/>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1</xdr:col>
      <xdr:colOff>229782</xdr:colOff>
      <xdr:row>1</xdr:row>
      <xdr:rowOff>261833</xdr:rowOff>
    </xdr:to>
    <xdr:pic>
      <xdr:nvPicPr>
        <xdr:cNvPr id="2" name="صورة 1">
          <a:extLst>
            <a:ext uri="{FF2B5EF4-FFF2-40B4-BE49-F238E27FC236}">
              <a16:creationId xmlns:a16="http://schemas.microsoft.com/office/drawing/2014/main" id="{00000000-0008-0000-2900-000002000000}"/>
            </a:ext>
          </a:extLst>
        </xdr:cNvPr>
        <xdr:cNvPicPr>
          <a:picLocks noChangeAspect="1"/>
        </xdr:cNvPicPr>
      </xdr:nvPicPr>
      <xdr:blipFill>
        <a:blip xmlns:r="http://schemas.openxmlformats.org/officeDocument/2006/relationships" r:embed="rId1"/>
        <a:stretch>
          <a:fillRect/>
        </a:stretch>
      </xdr:blipFill>
      <xdr:spPr>
        <a:xfrm>
          <a:off x="11235650718" y="53915"/>
          <a:ext cx="1613064" cy="474618"/>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1</xdr:col>
      <xdr:colOff>229782</xdr:colOff>
      <xdr:row>1</xdr:row>
      <xdr:rowOff>261833</xdr:rowOff>
    </xdr:to>
    <xdr:pic>
      <xdr:nvPicPr>
        <xdr:cNvPr id="2" name="صورة 1">
          <a:extLst>
            <a:ext uri="{FF2B5EF4-FFF2-40B4-BE49-F238E27FC236}">
              <a16:creationId xmlns:a16="http://schemas.microsoft.com/office/drawing/2014/main" id="{9F63773A-64D2-4212-B480-A2E851F15AC8}"/>
            </a:ext>
          </a:extLst>
        </xdr:cNvPr>
        <xdr:cNvPicPr>
          <a:picLocks noChangeAspect="1"/>
        </xdr:cNvPicPr>
      </xdr:nvPicPr>
      <xdr:blipFill>
        <a:blip xmlns:r="http://schemas.openxmlformats.org/officeDocument/2006/relationships" r:embed="rId1"/>
        <a:stretch>
          <a:fillRect/>
        </a:stretch>
      </xdr:blipFill>
      <xdr:spPr>
        <a:xfrm>
          <a:off x="11235638018" y="53915"/>
          <a:ext cx="1609889" cy="474618"/>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1</xdr:col>
      <xdr:colOff>229782</xdr:colOff>
      <xdr:row>1</xdr:row>
      <xdr:rowOff>261833</xdr:rowOff>
    </xdr:to>
    <xdr:pic>
      <xdr:nvPicPr>
        <xdr:cNvPr id="2" name="صورة 1">
          <a:extLst>
            <a:ext uri="{FF2B5EF4-FFF2-40B4-BE49-F238E27FC236}">
              <a16:creationId xmlns:a16="http://schemas.microsoft.com/office/drawing/2014/main" id="{00000000-0008-0000-2A00-000002000000}"/>
            </a:ext>
          </a:extLst>
        </xdr:cNvPr>
        <xdr:cNvPicPr>
          <a:picLocks noChangeAspect="1"/>
        </xdr:cNvPicPr>
      </xdr:nvPicPr>
      <xdr:blipFill>
        <a:blip xmlns:r="http://schemas.openxmlformats.org/officeDocument/2006/relationships" r:embed="rId1"/>
        <a:stretch>
          <a:fillRect/>
        </a:stretch>
      </xdr:blipFill>
      <xdr:spPr>
        <a:xfrm>
          <a:off x="11235545943" y="53915"/>
          <a:ext cx="1613064" cy="474618"/>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2B00-000002000000}"/>
            </a:ext>
          </a:extLst>
        </xdr:cNvPr>
        <xdr:cNvPicPr>
          <a:picLocks noChangeAspect="1"/>
        </xdr:cNvPicPr>
      </xdr:nvPicPr>
      <xdr:blipFill>
        <a:blip xmlns:r="http://schemas.openxmlformats.org/officeDocument/2006/relationships" r:embed="rId1"/>
        <a:stretch>
          <a:fillRect/>
        </a:stretch>
      </xdr:blipFill>
      <xdr:spPr>
        <a:xfrm>
          <a:off x="11235593568" y="53915"/>
          <a:ext cx="1613064" cy="474618"/>
        </a:xfrm>
        <a:prstGeom prst="rect">
          <a:avLst/>
        </a:prstGeom>
      </xdr:spPr>
    </xdr:pic>
    <xdr:clientData/>
  </xdr:oneCellAnchor>
</xdr:wsDr>
</file>

<file path=xl/drawings/drawing37.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1</xdr:col>
      <xdr:colOff>1353732</xdr:colOff>
      <xdr:row>1</xdr:row>
      <xdr:rowOff>261833</xdr:rowOff>
    </xdr:to>
    <xdr:pic>
      <xdr:nvPicPr>
        <xdr:cNvPr id="2" name="صورة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989514018" y="53915"/>
          <a:ext cx="1613064" cy="474618"/>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1</xdr:col>
      <xdr:colOff>229781</xdr:colOff>
      <xdr:row>1</xdr:row>
      <xdr:rowOff>261833</xdr:rowOff>
    </xdr:to>
    <xdr:pic>
      <xdr:nvPicPr>
        <xdr:cNvPr id="2" name="صورة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11235965044" y="53915"/>
          <a:ext cx="1613063" cy="474618"/>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2</xdr:col>
      <xdr:colOff>178982</xdr:colOff>
      <xdr:row>1</xdr:row>
      <xdr:rowOff>261833</xdr:rowOff>
    </xdr:to>
    <xdr:pic>
      <xdr:nvPicPr>
        <xdr:cNvPr id="2" name="صورة 1">
          <a:extLst>
            <a:ext uri="{FF2B5EF4-FFF2-40B4-BE49-F238E27FC236}">
              <a16:creationId xmlns:a16="http://schemas.microsoft.com/office/drawing/2014/main" id="{00000000-0008-0000-3000-000002000000}"/>
            </a:ext>
          </a:extLst>
        </xdr:cNvPr>
        <xdr:cNvPicPr>
          <a:picLocks noChangeAspect="1"/>
        </xdr:cNvPicPr>
      </xdr:nvPicPr>
      <xdr:blipFill>
        <a:blip xmlns:r="http://schemas.openxmlformats.org/officeDocument/2006/relationships" r:embed="rId1"/>
        <a:stretch>
          <a:fillRect/>
        </a:stretch>
      </xdr:blipFill>
      <xdr:spPr>
        <a:xfrm>
          <a:off x="11237041368" y="53915"/>
          <a:ext cx="1613064" cy="47461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1</xdr:col>
      <xdr:colOff>1353732</xdr:colOff>
      <xdr:row>1</xdr:row>
      <xdr:rowOff>261833</xdr:rowOff>
    </xdr:to>
    <xdr:pic>
      <xdr:nvPicPr>
        <xdr:cNvPr id="2" name="صورة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9989514018" y="53915"/>
          <a:ext cx="1613064" cy="474618"/>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0</xdr:col>
      <xdr:colOff>1487082</xdr:colOff>
      <xdr:row>1</xdr:row>
      <xdr:rowOff>261833</xdr:rowOff>
    </xdr:to>
    <xdr:pic>
      <xdr:nvPicPr>
        <xdr:cNvPr id="2" name="صورة 1">
          <a:extLst>
            <a:ext uri="{FF2B5EF4-FFF2-40B4-BE49-F238E27FC236}">
              <a16:creationId xmlns:a16="http://schemas.microsoft.com/office/drawing/2014/main" id="{00000000-0008-0000-3200-000002000000}"/>
            </a:ext>
          </a:extLst>
        </xdr:cNvPr>
        <xdr:cNvPicPr>
          <a:picLocks noChangeAspect="1"/>
        </xdr:cNvPicPr>
      </xdr:nvPicPr>
      <xdr:blipFill>
        <a:blip xmlns:r="http://schemas.openxmlformats.org/officeDocument/2006/relationships" r:embed="rId1"/>
        <a:stretch>
          <a:fillRect/>
        </a:stretch>
      </xdr:blipFill>
      <xdr:spPr>
        <a:xfrm>
          <a:off x="11235879318" y="53915"/>
          <a:ext cx="1613064" cy="474618"/>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0</xdr:col>
      <xdr:colOff>1649007</xdr:colOff>
      <xdr:row>1</xdr:row>
      <xdr:rowOff>261833</xdr:rowOff>
    </xdr:to>
    <xdr:pic>
      <xdr:nvPicPr>
        <xdr:cNvPr id="3" name="صورة 2">
          <a:extLst>
            <a:ext uri="{FF2B5EF4-FFF2-40B4-BE49-F238E27FC236}">
              <a16:creationId xmlns:a16="http://schemas.microsoft.com/office/drawing/2014/main" id="{00000000-0008-0000-2F00-000003000000}"/>
            </a:ext>
          </a:extLst>
        </xdr:cNvPr>
        <xdr:cNvPicPr>
          <a:picLocks noChangeAspect="1"/>
        </xdr:cNvPicPr>
      </xdr:nvPicPr>
      <xdr:blipFill>
        <a:blip xmlns:r="http://schemas.openxmlformats.org/officeDocument/2006/relationships" r:embed="rId1"/>
        <a:stretch>
          <a:fillRect/>
        </a:stretch>
      </xdr:blipFill>
      <xdr:spPr>
        <a:xfrm>
          <a:off x="11237498568" y="53915"/>
          <a:ext cx="1613064" cy="474618"/>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0</xdr:col>
      <xdr:colOff>1509942</xdr:colOff>
      <xdr:row>1</xdr:row>
      <xdr:rowOff>261833</xdr:rowOff>
    </xdr:to>
    <xdr:pic>
      <xdr:nvPicPr>
        <xdr:cNvPr id="2" name="صورة 1">
          <a:extLst>
            <a:ext uri="{FF2B5EF4-FFF2-40B4-BE49-F238E27FC236}">
              <a16:creationId xmlns:a16="http://schemas.microsoft.com/office/drawing/2014/main" id="{E9737F6C-34F1-4846-90F8-66FCF8D8925F}"/>
            </a:ext>
          </a:extLst>
        </xdr:cNvPr>
        <xdr:cNvPicPr>
          <a:picLocks noChangeAspect="1"/>
        </xdr:cNvPicPr>
      </xdr:nvPicPr>
      <xdr:blipFill>
        <a:blip xmlns:r="http://schemas.openxmlformats.org/officeDocument/2006/relationships" r:embed="rId1"/>
        <a:stretch>
          <a:fillRect/>
        </a:stretch>
      </xdr:blipFill>
      <xdr:spPr>
        <a:xfrm>
          <a:off x="10822858808" y="53915"/>
          <a:ext cx="1473999" cy="474618"/>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0</xdr:col>
      <xdr:colOff>1509942</xdr:colOff>
      <xdr:row>1</xdr:row>
      <xdr:rowOff>261833</xdr:rowOff>
    </xdr:to>
    <xdr:pic>
      <xdr:nvPicPr>
        <xdr:cNvPr id="2" name="صورة 1">
          <a:extLst>
            <a:ext uri="{FF2B5EF4-FFF2-40B4-BE49-F238E27FC236}">
              <a16:creationId xmlns:a16="http://schemas.microsoft.com/office/drawing/2014/main" id="{00000000-0008-0000-3400-000002000000}"/>
            </a:ext>
          </a:extLst>
        </xdr:cNvPr>
        <xdr:cNvPicPr>
          <a:picLocks noChangeAspect="1"/>
        </xdr:cNvPicPr>
      </xdr:nvPicPr>
      <xdr:blipFill>
        <a:blip xmlns:r="http://schemas.openxmlformats.org/officeDocument/2006/relationships" r:embed="rId1"/>
        <a:stretch>
          <a:fillRect/>
        </a:stretch>
      </xdr:blipFill>
      <xdr:spPr>
        <a:xfrm>
          <a:off x="11235650718" y="53915"/>
          <a:ext cx="1613064" cy="474618"/>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0</xdr:col>
      <xdr:colOff>1509942</xdr:colOff>
      <xdr:row>1</xdr:row>
      <xdr:rowOff>261833</xdr:rowOff>
    </xdr:to>
    <xdr:pic>
      <xdr:nvPicPr>
        <xdr:cNvPr id="2" name="صورة 1">
          <a:extLst>
            <a:ext uri="{FF2B5EF4-FFF2-40B4-BE49-F238E27FC236}">
              <a16:creationId xmlns:a16="http://schemas.microsoft.com/office/drawing/2014/main" id="{00000000-0008-0000-3500-000002000000}"/>
            </a:ext>
          </a:extLst>
        </xdr:cNvPr>
        <xdr:cNvPicPr>
          <a:picLocks noChangeAspect="1"/>
        </xdr:cNvPicPr>
      </xdr:nvPicPr>
      <xdr:blipFill>
        <a:blip xmlns:r="http://schemas.openxmlformats.org/officeDocument/2006/relationships" r:embed="rId1"/>
        <a:stretch>
          <a:fillRect/>
        </a:stretch>
      </xdr:blipFill>
      <xdr:spPr>
        <a:xfrm>
          <a:off x="11235650718" y="53915"/>
          <a:ext cx="1613064" cy="474618"/>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1</xdr:col>
      <xdr:colOff>1353732</xdr:colOff>
      <xdr:row>2</xdr:row>
      <xdr:rowOff>33233</xdr:rowOff>
    </xdr:to>
    <xdr:pic>
      <xdr:nvPicPr>
        <xdr:cNvPr id="2" name="صورة 1">
          <a:extLst>
            <a:ext uri="{FF2B5EF4-FFF2-40B4-BE49-F238E27FC236}">
              <a16:creationId xmlns:a16="http://schemas.microsoft.com/office/drawing/2014/main" id="{00000000-0008-0000-3600-000002000000}"/>
            </a:ext>
          </a:extLst>
        </xdr:cNvPr>
        <xdr:cNvPicPr>
          <a:picLocks noChangeAspect="1"/>
        </xdr:cNvPicPr>
      </xdr:nvPicPr>
      <xdr:blipFill>
        <a:blip xmlns:r="http://schemas.openxmlformats.org/officeDocument/2006/relationships" r:embed="rId1"/>
        <a:stretch>
          <a:fillRect/>
        </a:stretch>
      </xdr:blipFill>
      <xdr:spPr>
        <a:xfrm>
          <a:off x="11236307943" y="53915"/>
          <a:ext cx="1613064" cy="512718"/>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0</xdr:col>
      <xdr:colOff>1509942</xdr:colOff>
      <xdr:row>2</xdr:row>
      <xdr:rowOff>33233</xdr:rowOff>
    </xdr:to>
    <xdr:pic>
      <xdr:nvPicPr>
        <xdr:cNvPr id="2" name="صورة 1">
          <a:extLst>
            <a:ext uri="{FF2B5EF4-FFF2-40B4-BE49-F238E27FC236}">
              <a16:creationId xmlns:a16="http://schemas.microsoft.com/office/drawing/2014/main" id="{00000000-0008-0000-3700-000002000000}"/>
            </a:ext>
          </a:extLst>
        </xdr:cNvPr>
        <xdr:cNvPicPr>
          <a:picLocks noChangeAspect="1"/>
        </xdr:cNvPicPr>
      </xdr:nvPicPr>
      <xdr:blipFill>
        <a:blip xmlns:r="http://schemas.openxmlformats.org/officeDocument/2006/relationships" r:embed="rId1"/>
        <a:stretch>
          <a:fillRect/>
        </a:stretch>
      </xdr:blipFill>
      <xdr:spPr>
        <a:xfrm>
          <a:off x="10868180169" y="53915"/>
          <a:ext cx="1473999" cy="515540"/>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1</xdr:col>
      <xdr:colOff>229782</xdr:colOff>
      <xdr:row>2</xdr:row>
      <xdr:rowOff>90383</xdr:rowOff>
    </xdr:to>
    <xdr:pic>
      <xdr:nvPicPr>
        <xdr:cNvPr id="2" name="صورة 1">
          <a:extLst>
            <a:ext uri="{FF2B5EF4-FFF2-40B4-BE49-F238E27FC236}">
              <a16:creationId xmlns:a16="http://schemas.microsoft.com/office/drawing/2014/main" id="{E9E5F76D-B552-4864-AC09-CF24FAA0AF2E}"/>
            </a:ext>
          </a:extLst>
        </xdr:cNvPr>
        <xdr:cNvPicPr>
          <a:picLocks noChangeAspect="1"/>
        </xdr:cNvPicPr>
      </xdr:nvPicPr>
      <xdr:blipFill>
        <a:blip xmlns:r="http://schemas.openxmlformats.org/officeDocument/2006/relationships" r:embed="rId1"/>
        <a:stretch>
          <a:fillRect/>
        </a:stretch>
      </xdr:blipFill>
      <xdr:spPr>
        <a:xfrm>
          <a:off x="10820627418" y="53915"/>
          <a:ext cx="1616239" cy="569868"/>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1</xdr:col>
      <xdr:colOff>229782</xdr:colOff>
      <xdr:row>2</xdr:row>
      <xdr:rowOff>90383</xdr:rowOff>
    </xdr:to>
    <xdr:pic>
      <xdr:nvPicPr>
        <xdr:cNvPr id="3" name="صورة 2">
          <a:extLst>
            <a:ext uri="{FF2B5EF4-FFF2-40B4-BE49-F238E27FC236}">
              <a16:creationId xmlns:a16="http://schemas.microsoft.com/office/drawing/2014/main" id="{00000000-0008-0000-1400-000003000000}"/>
            </a:ext>
          </a:extLst>
        </xdr:cNvPr>
        <xdr:cNvPicPr>
          <a:picLocks noChangeAspect="1"/>
        </xdr:cNvPicPr>
      </xdr:nvPicPr>
      <xdr:blipFill>
        <a:blip xmlns:r="http://schemas.openxmlformats.org/officeDocument/2006/relationships" r:embed="rId1"/>
        <a:stretch>
          <a:fillRect/>
        </a:stretch>
      </xdr:blipFill>
      <xdr:spPr>
        <a:xfrm>
          <a:off x="11236507968" y="53915"/>
          <a:ext cx="1613064" cy="569868"/>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1</xdr:col>
      <xdr:colOff>237720</xdr:colOff>
      <xdr:row>2</xdr:row>
      <xdr:rowOff>33233</xdr:rowOff>
    </xdr:to>
    <xdr:pic>
      <xdr:nvPicPr>
        <xdr:cNvPr id="2" name="صورة 1">
          <a:extLst>
            <a:ext uri="{FF2B5EF4-FFF2-40B4-BE49-F238E27FC236}">
              <a16:creationId xmlns:a16="http://schemas.microsoft.com/office/drawing/2014/main" id="{00000000-0008-0000-3F00-000002000000}"/>
            </a:ext>
          </a:extLst>
        </xdr:cNvPr>
        <xdr:cNvPicPr>
          <a:picLocks noChangeAspect="1"/>
        </xdr:cNvPicPr>
      </xdr:nvPicPr>
      <xdr:blipFill>
        <a:blip xmlns:r="http://schemas.openxmlformats.org/officeDocument/2006/relationships" r:embed="rId1"/>
        <a:stretch>
          <a:fillRect/>
        </a:stretch>
      </xdr:blipFill>
      <xdr:spPr>
        <a:xfrm>
          <a:off x="11236174593" y="53915"/>
          <a:ext cx="1613064" cy="51271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1</xdr:col>
      <xdr:colOff>1182</xdr:colOff>
      <xdr:row>1</xdr:row>
      <xdr:rowOff>261833</xdr:rowOff>
    </xdr:to>
    <xdr:pic>
      <xdr:nvPicPr>
        <xdr:cNvPr id="2" name="صورة 1">
          <a:extLst>
            <a:ext uri="{FF2B5EF4-FFF2-40B4-BE49-F238E27FC236}">
              <a16:creationId xmlns:a16="http://schemas.microsoft.com/office/drawing/2014/main" id="{00000000-0008-0000-2C00-000002000000}"/>
            </a:ext>
          </a:extLst>
        </xdr:cNvPr>
        <xdr:cNvPicPr>
          <a:picLocks noChangeAspect="1"/>
        </xdr:cNvPicPr>
      </xdr:nvPicPr>
      <xdr:blipFill>
        <a:blip xmlns:r="http://schemas.openxmlformats.org/officeDocument/2006/relationships" r:embed="rId1"/>
        <a:stretch>
          <a:fillRect/>
        </a:stretch>
      </xdr:blipFill>
      <xdr:spPr>
        <a:xfrm>
          <a:off x="11236403193" y="53915"/>
          <a:ext cx="1613064" cy="474618"/>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1</xdr:col>
      <xdr:colOff>1349059</xdr:colOff>
      <xdr:row>1</xdr:row>
      <xdr:rowOff>261833</xdr:rowOff>
    </xdr:to>
    <xdr:pic>
      <xdr:nvPicPr>
        <xdr:cNvPr id="2" name="صورة 1">
          <a:extLst>
            <a:ext uri="{FF2B5EF4-FFF2-40B4-BE49-F238E27FC236}">
              <a16:creationId xmlns:a16="http://schemas.microsoft.com/office/drawing/2014/main" id="{00000000-0008-0000-4A00-000002000000}"/>
            </a:ext>
          </a:extLst>
        </xdr:cNvPr>
        <xdr:cNvPicPr>
          <a:picLocks noChangeAspect="1"/>
        </xdr:cNvPicPr>
      </xdr:nvPicPr>
      <xdr:blipFill>
        <a:blip xmlns:r="http://schemas.openxmlformats.org/officeDocument/2006/relationships" r:embed="rId1"/>
        <a:stretch>
          <a:fillRect/>
        </a:stretch>
      </xdr:blipFill>
      <xdr:spPr>
        <a:xfrm>
          <a:off x="11235836366" y="53915"/>
          <a:ext cx="1608391" cy="474618"/>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1</xdr:col>
      <xdr:colOff>229782</xdr:colOff>
      <xdr:row>1</xdr:row>
      <xdr:rowOff>261833</xdr:rowOff>
    </xdr:to>
    <xdr:pic>
      <xdr:nvPicPr>
        <xdr:cNvPr id="2" name="صورة 1">
          <a:extLst>
            <a:ext uri="{FF2B5EF4-FFF2-40B4-BE49-F238E27FC236}">
              <a16:creationId xmlns:a16="http://schemas.microsoft.com/office/drawing/2014/main" id="{00000000-0008-0000-4F00-000002000000}"/>
            </a:ext>
          </a:extLst>
        </xdr:cNvPr>
        <xdr:cNvPicPr>
          <a:picLocks noChangeAspect="1"/>
        </xdr:cNvPicPr>
      </xdr:nvPicPr>
      <xdr:blipFill>
        <a:blip xmlns:r="http://schemas.openxmlformats.org/officeDocument/2006/relationships" r:embed="rId1"/>
        <a:stretch>
          <a:fillRect/>
        </a:stretch>
      </xdr:blipFill>
      <xdr:spPr>
        <a:xfrm>
          <a:off x="11236622268" y="53915"/>
          <a:ext cx="1613064" cy="474618"/>
        </a:xfrm>
        <a:prstGeom prst="rect">
          <a:avLst/>
        </a:prstGeom>
      </xdr:spPr>
    </xdr:pic>
    <xdr:clientData/>
  </xdr:twoCellAnchor>
</xdr:wsDr>
</file>

<file path=xl/drawings/drawing52.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2" name="صورة 1">
          <a:extLst>
            <a:ext uri="{FF2B5EF4-FFF2-40B4-BE49-F238E27FC236}">
              <a16:creationId xmlns:a16="http://schemas.microsoft.com/office/drawing/2014/main" id="{00000000-0008-0000-5000-000002000000}"/>
            </a:ext>
          </a:extLst>
        </xdr:cNvPr>
        <xdr:cNvPicPr>
          <a:picLocks noChangeAspect="1"/>
        </xdr:cNvPicPr>
      </xdr:nvPicPr>
      <xdr:blipFill>
        <a:blip xmlns:r="http://schemas.openxmlformats.org/officeDocument/2006/relationships" r:embed="rId1"/>
        <a:stretch>
          <a:fillRect/>
        </a:stretch>
      </xdr:blipFill>
      <xdr:spPr>
        <a:xfrm>
          <a:off x="11236622268" y="53915"/>
          <a:ext cx="1613064" cy="474618"/>
        </a:xfrm>
        <a:prstGeom prst="rect">
          <a:avLst/>
        </a:prstGeom>
      </xdr:spPr>
    </xdr:pic>
    <xdr:clientData/>
  </xdr:oneCellAnchor>
</xdr:wsDr>
</file>

<file path=xl/drawings/drawing53.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1</xdr:col>
      <xdr:colOff>8590</xdr:colOff>
      <xdr:row>2</xdr:row>
      <xdr:rowOff>33234</xdr:rowOff>
    </xdr:to>
    <xdr:pic>
      <xdr:nvPicPr>
        <xdr:cNvPr id="3" name="صورة 2">
          <a:extLst>
            <a:ext uri="{FF2B5EF4-FFF2-40B4-BE49-F238E27FC236}">
              <a16:creationId xmlns:a16="http://schemas.microsoft.com/office/drawing/2014/main" id="{00000000-0008-0000-5300-000003000000}"/>
            </a:ext>
          </a:extLst>
        </xdr:cNvPr>
        <xdr:cNvPicPr>
          <a:picLocks noChangeAspect="1"/>
        </xdr:cNvPicPr>
      </xdr:nvPicPr>
      <xdr:blipFill>
        <a:blip xmlns:r="http://schemas.openxmlformats.org/officeDocument/2006/relationships" r:embed="rId1"/>
        <a:stretch>
          <a:fillRect/>
        </a:stretch>
      </xdr:blipFill>
      <xdr:spPr>
        <a:xfrm>
          <a:off x="11237024435" y="53915"/>
          <a:ext cx="1620472" cy="512719"/>
        </a:xfrm>
        <a:prstGeom prst="rect">
          <a:avLst/>
        </a:prstGeom>
      </xdr:spPr>
    </xdr:pic>
    <xdr:clientData/>
  </xdr:twoCellAnchor>
</xdr:wsDr>
</file>

<file path=xl/drawings/drawing54.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3" name="صورة 2">
          <a:extLst>
            <a:ext uri="{FF2B5EF4-FFF2-40B4-BE49-F238E27FC236}">
              <a16:creationId xmlns:a16="http://schemas.microsoft.com/office/drawing/2014/main" id="{9A071286-4F58-446F-A4BC-867900038D67}"/>
            </a:ext>
          </a:extLst>
        </xdr:cNvPr>
        <xdr:cNvPicPr>
          <a:picLocks noChangeAspect="1"/>
        </xdr:cNvPicPr>
      </xdr:nvPicPr>
      <xdr:blipFill>
        <a:blip xmlns:r="http://schemas.openxmlformats.org/officeDocument/2006/relationships" r:embed="rId1"/>
        <a:stretch>
          <a:fillRect/>
        </a:stretch>
      </xdr:blipFill>
      <xdr:spPr>
        <a:xfrm>
          <a:off x="11235742793" y="53915"/>
          <a:ext cx="1613064" cy="474618"/>
        </a:xfrm>
        <a:prstGeom prst="rect">
          <a:avLst/>
        </a:prstGeom>
      </xdr:spPr>
    </xdr:pic>
    <xdr:clientData/>
  </xdr:oneCellAnchor>
</xdr:wsDr>
</file>

<file path=xl/drawings/drawing55.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3" name="صورة 2">
          <a:extLst>
            <a:ext uri="{FF2B5EF4-FFF2-40B4-BE49-F238E27FC236}">
              <a16:creationId xmlns:a16="http://schemas.microsoft.com/office/drawing/2014/main" id="{00000000-0008-0000-5600-000003000000}"/>
            </a:ext>
          </a:extLst>
        </xdr:cNvPr>
        <xdr:cNvPicPr>
          <a:picLocks noChangeAspect="1"/>
        </xdr:cNvPicPr>
      </xdr:nvPicPr>
      <xdr:blipFill>
        <a:blip xmlns:r="http://schemas.openxmlformats.org/officeDocument/2006/relationships" r:embed="rId1"/>
        <a:stretch>
          <a:fillRect/>
        </a:stretch>
      </xdr:blipFill>
      <xdr:spPr>
        <a:xfrm>
          <a:off x="11236307943" y="53915"/>
          <a:ext cx="1613064" cy="474618"/>
        </a:xfrm>
        <a:prstGeom prst="rect">
          <a:avLst/>
        </a:prstGeom>
      </xdr:spPr>
    </xdr:pic>
    <xdr:clientData/>
  </xdr:oneCellAnchor>
</xdr:wsDr>
</file>

<file path=xl/drawings/drawing56.xml><?xml version="1.0" encoding="utf-8"?>
<xdr:wsDr xmlns:xdr="http://schemas.openxmlformats.org/drawingml/2006/spreadsheetDrawing" xmlns:a="http://schemas.openxmlformats.org/drawingml/2006/main">
  <xdr:oneCellAnchor>
    <xdr:from>
      <xdr:col>0</xdr:col>
      <xdr:colOff>35943</xdr:colOff>
      <xdr:row>0</xdr:row>
      <xdr:rowOff>53915</xdr:rowOff>
    </xdr:from>
    <xdr:ext cx="1613064" cy="474618"/>
    <xdr:pic>
      <xdr:nvPicPr>
        <xdr:cNvPr id="3" name="صورة 2">
          <a:extLst>
            <a:ext uri="{FF2B5EF4-FFF2-40B4-BE49-F238E27FC236}">
              <a16:creationId xmlns:a16="http://schemas.microsoft.com/office/drawing/2014/main" id="{00000000-0008-0000-5800-000003000000}"/>
            </a:ext>
          </a:extLst>
        </xdr:cNvPr>
        <xdr:cNvPicPr>
          <a:picLocks noChangeAspect="1"/>
        </xdr:cNvPicPr>
      </xdr:nvPicPr>
      <xdr:blipFill>
        <a:blip xmlns:r="http://schemas.openxmlformats.org/officeDocument/2006/relationships" r:embed="rId1"/>
        <a:stretch>
          <a:fillRect/>
        </a:stretch>
      </xdr:blipFill>
      <xdr:spPr>
        <a:xfrm>
          <a:off x="11235679293" y="53915"/>
          <a:ext cx="1613064" cy="474618"/>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0</xdr:col>
      <xdr:colOff>1652182</xdr:colOff>
      <xdr:row>1</xdr:row>
      <xdr:rowOff>261833</xdr:rowOff>
    </xdr:to>
    <xdr:pic>
      <xdr:nvPicPr>
        <xdr:cNvPr id="2" name="صورة 1">
          <a:extLst>
            <a:ext uri="{FF2B5EF4-FFF2-40B4-BE49-F238E27FC236}">
              <a16:creationId xmlns:a16="http://schemas.microsoft.com/office/drawing/2014/main" id="{FB6FB244-2E3D-4C9E-907E-95720EB9B899}"/>
            </a:ext>
          </a:extLst>
        </xdr:cNvPr>
        <xdr:cNvPicPr>
          <a:picLocks noChangeAspect="1"/>
        </xdr:cNvPicPr>
      </xdr:nvPicPr>
      <xdr:blipFill>
        <a:blip xmlns:r="http://schemas.openxmlformats.org/officeDocument/2006/relationships" r:embed="rId1"/>
        <a:stretch>
          <a:fillRect/>
        </a:stretch>
      </xdr:blipFill>
      <xdr:spPr>
        <a:xfrm>
          <a:off x="10820856018" y="53915"/>
          <a:ext cx="1616239" cy="47461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35943</xdr:colOff>
      <xdr:row>0</xdr:row>
      <xdr:rowOff>53915</xdr:rowOff>
    </xdr:from>
    <xdr:to>
      <xdr:col>1</xdr:col>
      <xdr:colOff>1277532</xdr:colOff>
      <xdr:row>1</xdr:row>
      <xdr:rowOff>261833</xdr:rowOff>
    </xdr:to>
    <xdr:pic>
      <xdr:nvPicPr>
        <xdr:cNvPr id="2" name="صورة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989514018" y="53915"/>
          <a:ext cx="1613064" cy="47461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0</xdr:col>
      <xdr:colOff>35943</xdr:colOff>
      <xdr:row>0</xdr:row>
      <xdr:rowOff>53915</xdr:rowOff>
    </xdr:from>
    <xdr:ext cx="1543401" cy="476859"/>
    <xdr:pic>
      <xdr:nvPicPr>
        <xdr:cNvPr id="2" name="صورة 1">
          <a:extLst>
            <a:ext uri="{FF2B5EF4-FFF2-40B4-BE49-F238E27FC236}">
              <a16:creationId xmlns:a16="http://schemas.microsoft.com/office/drawing/2014/main" id="{666B9112-72B1-4D83-9CCF-438CF710EB54}"/>
            </a:ext>
          </a:extLst>
        </xdr:cNvPr>
        <xdr:cNvPicPr>
          <a:picLocks noChangeAspect="1"/>
        </xdr:cNvPicPr>
      </xdr:nvPicPr>
      <xdr:blipFill>
        <a:blip xmlns:r="http://schemas.openxmlformats.org/officeDocument/2006/relationships" r:embed="rId1"/>
        <a:stretch>
          <a:fillRect/>
        </a:stretch>
      </xdr:blipFill>
      <xdr:spPr>
        <a:xfrm>
          <a:off x="9989536056" y="53915"/>
          <a:ext cx="1543401" cy="476859"/>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35943</xdr:colOff>
      <xdr:row>0</xdr:row>
      <xdr:rowOff>53915</xdr:rowOff>
    </xdr:from>
    <xdr:ext cx="1543401" cy="476859"/>
    <xdr:pic>
      <xdr:nvPicPr>
        <xdr:cNvPr id="2" name="صورة 1">
          <a:extLst>
            <a:ext uri="{FF2B5EF4-FFF2-40B4-BE49-F238E27FC236}">
              <a16:creationId xmlns:a16="http://schemas.microsoft.com/office/drawing/2014/main" id="{7ADA004A-DF7C-4919-8613-F456E9901FAC}"/>
            </a:ext>
          </a:extLst>
        </xdr:cNvPr>
        <xdr:cNvPicPr>
          <a:picLocks noChangeAspect="1"/>
        </xdr:cNvPicPr>
      </xdr:nvPicPr>
      <xdr:blipFill>
        <a:blip xmlns:r="http://schemas.openxmlformats.org/officeDocument/2006/relationships" r:embed="rId1"/>
        <a:stretch>
          <a:fillRect/>
        </a:stretch>
      </xdr:blipFill>
      <xdr:spPr>
        <a:xfrm>
          <a:off x="9989536056" y="53915"/>
          <a:ext cx="1543401" cy="476859"/>
        </a:xfrm>
        <a:prstGeom prst="rect">
          <a:avLst/>
        </a:prstGeom>
      </xdr:spPr>
    </xdr:pic>
    <xdr:clientData/>
  </xdr:oneCellAnchor>
</xdr:wsDr>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Worksheet____1"/>
  <dimension ref="A1:J67"/>
  <sheetViews>
    <sheetView rightToLeft="1" tabSelected="1" view="pageBreakPreview" zoomScale="80" zoomScaleNormal="80" zoomScaleSheetLayoutView="80" workbookViewId="0">
      <selection activeCell="J1" sqref="J1"/>
    </sheetView>
  </sheetViews>
  <sheetFormatPr defaultColWidth="8.6328125" defaultRowHeight="19"/>
  <cols>
    <col min="1" max="8" width="14.6328125" style="228" customWidth="1"/>
    <col min="9" max="9" width="24.54296875" style="251" customWidth="1"/>
    <col min="10" max="16384" width="8.6328125" style="228"/>
  </cols>
  <sheetData>
    <row r="1" spans="1:10" ht="21" customHeight="1">
      <c r="A1" s="178"/>
      <c r="B1" s="178"/>
      <c r="C1" s="191"/>
      <c r="D1" s="191"/>
      <c r="E1" s="191"/>
      <c r="F1" s="191"/>
      <c r="G1" s="191"/>
      <c r="H1" s="191"/>
      <c r="I1" s="248"/>
    </row>
    <row r="2" spans="1:10" ht="21" customHeight="1">
      <c r="A2" s="178"/>
      <c r="B2" s="178"/>
      <c r="C2" s="179"/>
      <c r="D2" s="179"/>
      <c r="E2" s="179"/>
      <c r="F2" s="179"/>
      <c r="G2" s="179"/>
      <c r="H2" s="179"/>
      <c r="I2" s="249"/>
    </row>
    <row r="3" spans="1:10" ht="21" customHeight="1" thickBot="1">
      <c r="A3" s="180"/>
      <c r="B3" s="180"/>
      <c r="C3" s="179"/>
      <c r="D3" s="179"/>
      <c r="E3" s="179"/>
      <c r="F3" s="179"/>
      <c r="G3" s="179"/>
      <c r="H3" s="179"/>
      <c r="I3" s="250"/>
    </row>
    <row r="4" spans="1:10" ht="24" customHeight="1" thickBot="1">
      <c r="A4" s="402" t="s">
        <v>148</v>
      </c>
      <c r="B4" s="403"/>
      <c r="C4" s="403"/>
      <c r="D4" s="403"/>
      <c r="E4" s="403"/>
      <c r="F4" s="403"/>
      <c r="G4" s="403"/>
      <c r="H4" s="403"/>
      <c r="I4" s="404"/>
    </row>
    <row r="5" spans="1:10" ht="24" customHeight="1" thickBot="1">
      <c r="A5" s="396" t="s">
        <v>355</v>
      </c>
      <c r="B5" s="397"/>
      <c r="C5" s="397"/>
      <c r="D5" s="397"/>
      <c r="E5" s="397"/>
      <c r="F5" s="397"/>
      <c r="G5" s="397"/>
      <c r="H5" s="398"/>
      <c r="I5" s="374" t="s">
        <v>189</v>
      </c>
    </row>
    <row r="6" spans="1:10" ht="24" customHeight="1">
      <c r="A6" s="399" t="s">
        <v>223</v>
      </c>
      <c r="B6" s="400"/>
      <c r="C6" s="400"/>
      <c r="D6" s="400"/>
      <c r="E6" s="400"/>
      <c r="F6" s="400"/>
      <c r="G6" s="400"/>
      <c r="H6" s="401"/>
      <c r="I6" s="181" t="s">
        <v>149</v>
      </c>
    </row>
    <row r="7" spans="1:10" ht="24" customHeight="1">
      <c r="A7" s="393" t="s">
        <v>249</v>
      </c>
      <c r="B7" s="394"/>
      <c r="C7" s="394"/>
      <c r="D7" s="394"/>
      <c r="E7" s="394"/>
      <c r="F7" s="394"/>
      <c r="G7" s="394"/>
      <c r="H7" s="395"/>
      <c r="I7" s="181" t="s">
        <v>151</v>
      </c>
    </row>
    <row r="8" spans="1:10" ht="24" customHeight="1">
      <c r="A8" s="393" t="s">
        <v>250</v>
      </c>
      <c r="B8" s="394"/>
      <c r="C8" s="394"/>
      <c r="D8" s="394"/>
      <c r="E8" s="394"/>
      <c r="F8" s="394"/>
      <c r="G8" s="394"/>
      <c r="H8" s="411"/>
      <c r="I8" s="181" t="s">
        <v>224</v>
      </c>
    </row>
    <row r="9" spans="1:10" ht="24" customHeight="1">
      <c r="A9" s="393" t="s">
        <v>134</v>
      </c>
      <c r="B9" s="394"/>
      <c r="C9" s="394"/>
      <c r="D9" s="394"/>
      <c r="E9" s="394"/>
      <c r="F9" s="394"/>
      <c r="G9" s="394"/>
      <c r="H9" s="395"/>
      <c r="I9" s="181" t="s">
        <v>243</v>
      </c>
    </row>
    <row r="10" spans="1:10" ht="24" customHeight="1">
      <c r="A10" s="399" t="s">
        <v>300</v>
      </c>
      <c r="B10" s="400"/>
      <c r="C10" s="400"/>
      <c r="D10" s="400"/>
      <c r="E10" s="400"/>
      <c r="F10" s="400"/>
      <c r="G10" s="400"/>
      <c r="H10" s="401"/>
      <c r="I10" s="181" t="s">
        <v>242</v>
      </c>
    </row>
    <row r="11" spans="1:10" ht="24" customHeight="1">
      <c r="A11" s="393" t="s">
        <v>228</v>
      </c>
      <c r="B11" s="394"/>
      <c r="C11" s="394"/>
      <c r="D11" s="394"/>
      <c r="E11" s="394"/>
      <c r="F11" s="394"/>
      <c r="G11" s="394"/>
      <c r="H11" s="395"/>
      <c r="I11" s="181" t="s">
        <v>152</v>
      </c>
    </row>
    <row r="12" spans="1:10" ht="24" customHeight="1">
      <c r="A12" s="393" t="s">
        <v>231</v>
      </c>
      <c r="B12" s="394"/>
      <c r="C12" s="394"/>
      <c r="D12" s="394"/>
      <c r="E12" s="394"/>
      <c r="F12" s="394"/>
      <c r="G12" s="394"/>
      <c r="H12" s="395"/>
      <c r="I12" s="181" t="s">
        <v>229</v>
      </c>
    </row>
    <row r="13" spans="1:10" ht="24" customHeight="1">
      <c r="A13" s="393" t="s">
        <v>236</v>
      </c>
      <c r="B13" s="394"/>
      <c r="C13" s="394"/>
      <c r="D13" s="394"/>
      <c r="E13" s="394"/>
      <c r="F13" s="394"/>
      <c r="G13" s="394"/>
      <c r="H13" s="395"/>
      <c r="I13" s="181" t="s">
        <v>230</v>
      </c>
      <c r="J13" s="376"/>
    </row>
    <row r="14" spans="1:10" ht="24" customHeight="1">
      <c r="A14" s="393" t="s">
        <v>272</v>
      </c>
      <c r="B14" s="394"/>
      <c r="C14" s="394"/>
      <c r="D14" s="394"/>
      <c r="E14" s="394"/>
      <c r="F14" s="394"/>
      <c r="G14" s="394"/>
      <c r="H14" s="395"/>
      <c r="I14" s="181" t="s">
        <v>244</v>
      </c>
    </row>
    <row r="15" spans="1:10" ht="24" customHeight="1">
      <c r="A15" s="393" t="s">
        <v>238</v>
      </c>
      <c r="B15" s="394"/>
      <c r="C15" s="394"/>
      <c r="D15" s="394"/>
      <c r="E15" s="394"/>
      <c r="F15" s="394"/>
      <c r="G15" s="394"/>
      <c r="H15" s="395"/>
      <c r="I15" s="181" t="s">
        <v>153</v>
      </c>
    </row>
    <row r="16" spans="1:10" ht="24" customHeight="1">
      <c r="A16" s="393" t="s">
        <v>239</v>
      </c>
      <c r="B16" s="394"/>
      <c r="C16" s="394"/>
      <c r="D16" s="394"/>
      <c r="E16" s="394"/>
      <c r="F16" s="394"/>
      <c r="G16" s="394"/>
      <c r="H16" s="395"/>
      <c r="I16" s="181" t="s">
        <v>237</v>
      </c>
    </row>
    <row r="17" spans="1:9" ht="24" customHeight="1">
      <c r="A17" s="393" t="s">
        <v>247</v>
      </c>
      <c r="B17" s="394"/>
      <c r="C17" s="394"/>
      <c r="D17" s="394"/>
      <c r="E17" s="394"/>
      <c r="F17" s="394"/>
      <c r="G17" s="394"/>
      <c r="H17" s="395"/>
      <c r="I17" s="181" t="s">
        <v>290</v>
      </c>
    </row>
    <row r="18" spans="1:9" ht="24" customHeight="1">
      <c r="A18" s="393" t="s">
        <v>241</v>
      </c>
      <c r="B18" s="394"/>
      <c r="C18" s="394"/>
      <c r="D18" s="394"/>
      <c r="E18" s="394"/>
      <c r="F18" s="394"/>
      <c r="G18" s="394"/>
      <c r="H18" s="395"/>
      <c r="I18" s="181" t="s">
        <v>154</v>
      </c>
    </row>
    <row r="19" spans="1:9" ht="24" customHeight="1">
      <c r="A19" s="393" t="s">
        <v>283</v>
      </c>
      <c r="B19" s="394"/>
      <c r="C19" s="394"/>
      <c r="D19" s="394"/>
      <c r="E19" s="394"/>
      <c r="F19" s="394"/>
      <c r="G19" s="394"/>
      <c r="H19" s="395"/>
      <c r="I19" s="182" t="s">
        <v>155</v>
      </c>
    </row>
    <row r="20" spans="1:9" ht="24" customHeight="1">
      <c r="A20" s="408" t="s">
        <v>162</v>
      </c>
      <c r="B20" s="409"/>
      <c r="C20" s="409"/>
      <c r="D20" s="409"/>
      <c r="E20" s="409"/>
      <c r="F20" s="409"/>
      <c r="G20" s="409"/>
      <c r="H20" s="410"/>
      <c r="I20" s="183" t="s">
        <v>156</v>
      </c>
    </row>
    <row r="21" spans="1:9" ht="24" customHeight="1">
      <c r="A21" s="408" t="s">
        <v>292</v>
      </c>
      <c r="B21" s="409"/>
      <c r="C21" s="409"/>
      <c r="D21" s="409"/>
      <c r="E21" s="409"/>
      <c r="F21" s="409"/>
      <c r="G21" s="409"/>
      <c r="H21" s="410"/>
      <c r="I21" s="184" t="s">
        <v>157</v>
      </c>
    </row>
    <row r="22" spans="1:9" ht="24" customHeight="1">
      <c r="A22" s="408" t="s">
        <v>380</v>
      </c>
      <c r="B22" s="409"/>
      <c r="C22" s="409"/>
      <c r="D22" s="409"/>
      <c r="E22" s="409"/>
      <c r="F22" s="409"/>
      <c r="G22" s="409"/>
      <c r="H22" s="410"/>
      <c r="I22" s="183" t="s">
        <v>203</v>
      </c>
    </row>
    <row r="23" spans="1:9" ht="24" customHeight="1">
      <c r="A23" s="408" t="s">
        <v>378</v>
      </c>
      <c r="B23" s="409"/>
      <c r="C23" s="409"/>
      <c r="D23" s="409"/>
      <c r="E23" s="409"/>
      <c r="F23" s="409"/>
      <c r="G23" s="409"/>
      <c r="H23" s="410"/>
      <c r="I23" s="183" t="s">
        <v>204</v>
      </c>
    </row>
    <row r="24" spans="1:9" ht="24" customHeight="1">
      <c r="A24" s="408" t="s">
        <v>379</v>
      </c>
      <c r="B24" s="409"/>
      <c r="C24" s="409"/>
      <c r="D24" s="409"/>
      <c r="E24" s="409"/>
      <c r="F24" s="409"/>
      <c r="G24" s="409"/>
      <c r="H24" s="410"/>
      <c r="I24" s="183" t="s">
        <v>205</v>
      </c>
    </row>
    <row r="25" spans="1:9" ht="24" customHeight="1">
      <c r="A25" s="408" t="s">
        <v>191</v>
      </c>
      <c r="B25" s="409"/>
      <c r="C25" s="409"/>
      <c r="D25" s="409"/>
      <c r="E25" s="409"/>
      <c r="F25" s="409"/>
      <c r="G25" s="409"/>
      <c r="H25" s="410"/>
      <c r="I25" s="184" t="s">
        <v>158</v>
      </c>
    </row>
    <row r="26" spans="1:9" ht="24" customHeight="1">
      <c r="A26" s="408" t="s">
        <v>190</v>
      </c>
      <c r="B26" s="409"/>
      <c r="C26" s="409"/>
      <c r="D26" s="409"/>
      <c r="E26" s="409"/>
      <c r="F26" s="409"/>
      <c r="G26" s="409"/>
      <c r="H26" s="410"/>
      <c r="I26" s="183" t="s">
        <v>159</v>
      </c>
    </row>
    <row r="27" spans="1:9" ht="24" customHeight="1">
      <c r="A27" s="408" t="s">
        <v>192</v>
      </c>
      <c r="B27" s="409"/>
      <c r="C27" s="409"/>
      <c r="D27" s="409"/>
      <c r="E27" s="409"/>
      <c r="F27" s="409"/>
      <c r="G27" s="409"/>
      <c r="H27" s="410"/>
      <c r="I27" s="184" t="s">
        <v>160</v>
      </c>
    </row>
    <row r="28" spans="1:9" ht="24" customHeight="1">
      <c r="A28" s="408" t="s">
        <v>193</v>
      </c>
      <c r="B28" s="409"/>
      <c r="C28" s="409"/>
      <c r="D28" s="409"/>
      <c r="E28" s="409"/>
      <c r="F28" s="409"/>
      <c r="G28" s="409"/>
      <c r="H28" s="410"/>
      <c r="I28" s="183" t="s">
        <v>161</v>
      </c>
    </row>
    <row r="29" spans="1:9" ht="24" customHeight="1">
      <c r="A29" s="408" t="s">
        <v>356</v>
      </c>
      <c r="B29" s="409"/>
      <c r="C29" s="409"/>
      <c r="D29" s="409"/>
      <c r="E29" s="409"/>
      <c r="F29" s="409"/>
      <c r="G29" s="409"/>
      <c r="H29" s="410"/>
      <c r="I29" s="184" t="s">
        <v>163</v>
      </c>
    </row>
    <row r="30" spans="1:9" ht="24" customHeight="1">
      <c r="A30" s="408" t="s">
        <v>256</v>
      </c>
      <c r="B30" s="409"/>
      <c r="C30" s="409"/>
      <c r="D30" s="409"/>
      <c r="E30" s="409"/>
      <c r="F30" s="409"/>
      <c r="G30" s="409"/>
      <c r="H30" s="410"/>
      <c r="I30" s="183" t="s">
        <v>164</v>
      </c>
    </row>
    <row r="31" spans="1:9" ht="24" customHeight="1">
      <c r="A31" s="408" t="s">
        <v>254</v>
      </c>
      <c r="B31" s="409"/>
      <c r="C31" s="409"/>
      <c r="D31" s="409"/>
      <c r="E31" s="409"/>
      <c r="F31" s="409"/>
      <c r="G31" s="409"/>
      <c r="H31" s="410"/>
      <c r="I31" s="184" t="s">
        <v>165</v>
      </c>
    </row>
    <row r="32" spans="1:9" ht="24" customHeight="1">
      <c r="A32" s="408" t="s">
        <v>255</v>
      </c>
      <c r="B32" s="409"/>
      <c r="C32" s="409"/>
      <c r="D32" s="409"/>
      <c r="E32" s="409"/>
      <c r="F32" s="409"/>
      <c r="G32" s="409"/>
      <c r="H32" s="410"/>
      <c r="I32" s="183" t="s">
        <v>166</v>
      </c>
    </row>
    <row r="33" spans="1:9" ht="24" customHeight="1" thickBot="1">
      <c r="A33" s="408" t="s">
        <v>257</v>
      </c>
      <c r="B33" s="409"/>
      <c r="C33" s="409"/>
      <c r="D33" s="409"/>
      <c r="E33" s="409"/>
      <c r="F33" s="409"/>
      <c r="G33" s="409"/>
      <c r="H33" s="410"/>
      <c r="I33" s="184" t="s">
        <v>167</v>
      </c>
    </row>
    <row r="34" spans="1:9" ht="24" customHeight="1" thickBot="1">
      <c r="A34" s="405" t="s">
        <v>287</v>
      </c>
      <c r="B34" s="406"/>
      <c r="C34" s="406"/>
      <c r="D34" s="406"/>
      <c r="E34" s="406"/>
      <c r="F34" s="406"/>
      <c r="G34" s="406"/>
      <c r="H34" s="407"/>
      <c r="I34" s="374" t="s">
        <v>189</v>
      </c>
    </row>
    <row r="35" spans="1:9" ht="24" customHeight="1">
      <c r="A35" s="408" t="s">
        <v>124</v>
      </c>
      <c r="B35" s="409"/>
      <c r="C35" s="409"/>
      <c r="D35" s="409"/>
      <c r="E35" s="409"/>
      <c r="F35" s="409"/>
      <c r="G35" s="409"/>
      <c r="H35" s="410"/>
      <c r="I35" s="184" t="s">
        <v>168</v>
      </c>
    </row>
    <row r="36" spans="1:9" ht="24" customHeight="1">
      <c r="A36" s="408" t="s">
        <v>258</v>
      </c>
      <c r="B36" s="409"/>
      <c r="C36" s="409"/>
      <c r="D36" s="409"/>
      <c r="E36" s="409"/>
      <c r="F36" s="409"/>
      <c r="G36" s="409"/>
      <c r="H36" s="410"/>
      <c r="I36" s="183" t="s">
        <v>169</v>
      </c>
    </row>
    <row r="37" spans="1:9" ht="24" customHeight="1">
      <c r="A37" s="408" t="s">
        <v>194</v>
      </c>
      <c r="B37" s="409"/>
      <c r="C37" s="409"/>
      <c r="D37" s="409"/>
      <c r="E37" s="409"/>
      <c r="F37" s="409"/>
      <c r="G37" s="409"/>
      <c r="H37" s="410"/>
      <c r="I37" s="184" t="s">
        <v>170</v>
      </c>
    </row>
    <row r="38" spans="1:9" ht="24" customHeight="1">
      <c r="A38" s="408" t="s">
        <v>126</v>
      </c>
      <c r="B38" s="409"/>
      <c r="C38" s="409"/>
      <c r="D38" s="409"/>
      <c r="E38" s="409"/>
      <c r="F38" s="409"/>
      <c r="G38" s="409"/>
      <c r="H38" s="410"/>
      <c r="I38" s="183" t="s">
        <v>171</v>
      </c>
    </row>
    <row r="39" spans="1:9" ht="24" customHeight="1">
      <c r="A39" s="393" t="s">
        <v>234</v>
      </c>
      <c r="B39" s="394"/>
      <c r="C39" s="394"/>
      <c r="D39" s="394"/>
      <c r="E39" s="394"/>
      <c r="F39" s="394"/>
      <c r="G39" s="394"/>
      <c r="H39" s="395"/>
      <c r="I39" s="182" t="s">
        <v>263</v>
      </c>
    </row>
    <row r="40" spans="1:9" ht="24" customHeight="1">
      <c r="A40" s="408" t="s">
        <v>128</v>
      </c>
      <c r="B40" s="409"/>
      <c r="C40" s="409"/>
      <c r="D40" s="409"/>
      <c r="E40" s="409"/>
      <c r="F40" s="409"/>
      <c r="G40" s="409"/>
      <c r="H40" s="410"/>
      <c r="I40" s="184" t="s">
        <v>172</v>
      </c>
    </row>
    <row r="41" spans="1:9" ht="24" customHeight="1">
      <c r="A41" s="413" t="s">
        <v>372</v>
      </c>
      <c r="B41" s="414"/>
      <c r="C41" s="414"/>
      <c r="D41" s="414"/>
      <c r="E41" s="414"/>
      <c r="F41" s="414"/>
      <c r="G41" s="414"/>
      <c r="H41" s="415"/>
      <c r="I41" s="184" t="s">
        <v>173</v>
      </c>
    </row>
    <row r="42" spans="1:9" ht="24" customHeight="1">
      <c r="A42" s="408" t="s">
        <v>225</v>
      </c>
      <c r="B42" s="409"/>
      <c r="C42" s="409"/>
      <c r="D42" s="409"/>
      <c r="E42" s="409"/>
      <c r="F42" s="409"/>
      <c r="G42" s="409"/>
      <c r="H42" s="410"/>
      <c r="I42" s="184" t="s">
        <v>174</v>
      </c>
    </row>
    <row r="43" spans="1:9" ht="24" customHeight="1">
      <c r="A43" s="393" t="s">
        <v>296</v>
      </c>
      <c r="B43" s="394"/>
      <c r="C43" s="394"/>
      <c r="D43" s="394"/>
      <c r="E43" s="394"/>
      <c r="F43" s="394"/>
      <c r="G43" s="394"/>
      <c r="H43" s="395"/>
      <c r="I43" s="181" t="s">
        <v>248</v>
      </c>
    </row>
    <row r="44" spans="1:9" ht="24" customHeight="1">
      <c r="A44" s="408" t="s">
        <v>293</v>
      </c>
      <c r="B44" s="409"/>
      <c r="C44" s="409"/>
      <c r="D44" s="409"/>
      <c r="E44" s="409"/>
      <c r="F44" s="409"/>
      <c r="G44" s="409"/>
      <c r="H44" s="410"/>
      <c r="I44" s="184" t="s">
        <v>175</v>
      </c>
    </row>
    <row r="45" spans="1:9" ht="24" customHeight="1">
      <c r="A45" s="408" t="s">
        <v>135</v>
      </c>
      <c r="B45" s="409"/>
      <c r="C45" s="409"/>
      <c r="D45" s="409"/>
      <c r="E45" s="409"/>
      <c r="F45" s="409"/>
      <c r="G45" s="409"/>
      <c r="H45" s="410"/>
      <c r="I45" s="184" t="s">
        <v>176</v>
      </c>
    </row>
    <row r="46" spans="1:9" ht="24" customHeight="1" thickBot="1">
      <c r="A46" s="419" t="s">
        <v>388</v>
      </c>
      <c r="B46" s="420"/>
      <c r="C46" s="420"/>
      <c r="D46" s="420"/>
      <c r="E46" s="420"/>
      <c r="F46" s="420"/>
      <c r="G46" s="420"/>
      <c r="H46" s="421"/>
      <c r="I46" s="185" t="s">
        <v>264</v>
      </c>
    </row>
    <row r="47" spans="1:9" ht="24" customHeight="1" thickTop="1" thickBot="1">
      <c r="A47" s="405" t="s">
        <v>288</v>
      </c>
      <c r="B47" s="406"/>
      <c r="C47" s="406"/>
      <c r="D47" s="406"/>
      <c r="E47" s="406"/>
      <c r="F47" s="406"/>
      <c r="G47" s="406"/>
      <c r="H47" s="407"/>
      <c r="I47" s="374" t="s">
        <v>189</v>
      </c>
    </row>
    <row r="48" spans="1:9" ht="24" customHeight="1">
      <c r="A48" s="399" t="s">
        <v>352</v>
      </c>
      <c r="B48" s="400"/>
      <c r="C48" s="400"/>
      <c r="D48" s="400"/>
      <c r="E48" s="400"/>
      <c r="F48" s="400"/>
      <c r="G48" s="400"/>
      <c r="H48" s="401"/>
      <c r="I48" s="181" t="s">
        <v>343</v>
      </c>
    </row>
    <row r="49" spans="1:9" ht="24" customHeight="1">
      <c r="A49" s="422" t="s">
        <v>345</v>
      </c>
      <c r="B49" s="394"/>
      <c r="C49" s="394"/>
      <c r="D49" s="394"/>
      <c r="E49" s="394"/>
      <c r="F49" s="394"/>
      <c r="G49" s="394"/>
      <c r="H49" s="395"/>
      <c r="I49" s="181" t="s">
        <v>177</v>
      </c>
    </row>
    <row r="50" spans="1:9" ht="24" customHeight="1">
      <c r="A50" s="412" t="s">
        <v>349</v>
      </c>
      <c r="B50" s="409"/>
      <c r="C50" s="409"/>
      <c r="D50" s="409"/>
      <c r="E50" s="409"/>
      <c r="F50" s="409"/>
      <c r="G50" s="409"/>
      <c r="H50" s="410"/>
      <c r="I50" s="184" t="s">
        <v>178</v>
      </c>
    </row>
    <row r="51" spans="1:9" ht="24" customHeight="1">
      <c r="A51" s="408" t="s">
        <v>136</v>
      </c>
      <c r="B51" s="409"/>
      <c r="C51" s="409"/>
      <c r="D51" s="409"/>
      <c r="E51" s="409"/>
      <c r="F51" s="409"/>
      <c r="G51" s="409"/>
      <c r="H51" s="410"/>
      <c r="I51" s="184" t="s">
        <v>179</v>
      </c>
    </row>
    <row r="52" spans="1:9" ht="24" customHeight="1">
      <c r="A52" s="408" t="s">
        <v>137</v>
      </c>
      <c r="B52" s="409"/>
      <c r="C52" s="409"/>
      <c r="D52" s="409"/>
      <c r="E52" s="409"/>
      <c r="F52" s="409"/>
      <c r="G52" s="409"/>
      <c r="H52" s="410"/>
      <c r="I52" s="184" t="s">
        <v>180</v>
      </c>
    </row>
    <row r="53" spans="1:9" ht="24" customHeight="1">
      <c r="A53" s="393" t="s">
        <v>338</v>
      </c>
      <c r="B53" s="394"/>
      <c r="C53" s="394"/>
      <c r="D53" s="394"/>
      <c r="E53" s="394"/>
      <c r="F53" s="394"/>
      <c r="G53" s="394"/>
      <c r="H53" s="395"/>
      <c r="I53" s="181" t="s">
        <v>273</v>
      </c>
    </row>
    <row r="54" spans="1:9" ht="24" customHeight="1">
      <c r="A54" s="408" t="s">
        <v>339</v>
      </c>
      <c r="B54" s="409"/>
      <c r="C54" s="409"/>
      <c r="D54" s="409"/>
      <c r="E54" s="409"/>
      <c r="F54" s="409"/>
      <c r="G54" s="409"/>
      <c r="H54" s="410"/>
      <c r="I54" s="184" t="s">
        <v>181</v>
      </c>
    </row>
    <row r="55" spans="1:9" ht="24" customHeight="1" thickBot="1">
      <c r="A55" s="419" t="s">
        <v>333</v>
      </c>
      <c r="B55" s="420"/>
      <c r="C55" s="420"/>
      <c r="D55" s="420"/>
      <c r="E55" s="420"/>
      <c r="F55" s="420"/>
      <c r="G55" s="420"/>
      <c r="H55" s="421"/>
      <c r="I55" s="185" t="s">
        <v>182</v>
      </c>
    </row>
    <row r="56" spans="1:9" ht="24" customHeight="1" thickTop="1" thickBot="1">
      <c r="A56" s="405" t="s">
        <v>289</v>
      </c>
      <c r="B56" s="406"/>
      <c r="C56" s="406"/>
      <c r="D56" s="406"/>
      <c r="E56" s="406"/>
      <c r="F56" s="406"/>
      <c r="G56" s="406"/>
      <c r="H56" s="407"/>
      <c r="I56" s="374" t="s">
        <v>189</v>
      </c>
    </row>
    <row r="57" spans="1:9" ht="24" customHeight="1">
      <c r="A57" s="408" t="s">
        <v>140</v>
      </c>
      <c r="B57" s="409"/>
      <c r="C57" s="409"/>
      <c r="D57" s="409"/>
      <c r="E57" s="409"/>
      <c r="F57" s="409"/>
      <c r="G57" s="409"/>
      <c r="H57" s="410"/>
      <c r="I57" s="184" t="s">
        <v>183</v>
      </c>
    </row>
    <row r="58" spans="1:9" ht="24" customHeight="1">
      <c r="A58" s="408" t="s">
        <v>206</v>
      </c>
      <c r="B58" s="409"/>
      <c r="C58" s="409"/>
      <c r="D58" s="409"/>
      <c r="E58" s="409"/>
      <c r="F58" s="409"/>
      <c r="G58" s="409"/>
      <c r="H58" s="410"/>
      <c r="I58" s="186" t="s">
        <v>184</v>
      </c>
    </row>
    <row r="59" spans="1:9" ht="24" customHeight="1">
      <c r="A59" s="408" t="s">
        <v>207</v>
      </c>
      <c r="B59" s="409"/>
      <c r="C59" s="409"/>
      <c r="D59" s="409"/>
      <c r="E59" s="409"/>
      <c r="F59" s="409"/>
      <c r="G59" s="409"/>
      <c r="H59" s="410"/>
      <c r="I59" s="186" t="s">
        <v>185</v>
      </c>
    </row>
    <row r="60" spans="1:9" ht="24" customHeight="1">
      <c r="A60" s="393" t="s">
        <v>277</v>
      </c>
      <c r="B60" s="394"/>
      <c r="C60" s="394"/>
      <c r="D60" s="394"/>
      <c r="E60" s="394"/>
      <c r="F60" s="394"/>
      <c r="G60" s="394"/>
      <c r="H60" s="395"/>
      <c r="I60" s="181" t="s">
        <v>186</v>
      </c>
    </row>
    <row r="61" spans="1:9" ht="24" customHeight="1">
      <c r="A61" s="393" t="s">
        <v>278</v>
      </c>
      <c r="B61" s="394"/>
      <c r="C61" s="394"/>
      <c r="D61" s="394"/>
      <c r="E61" s="394"/>
      <c r="F61" s="394"/>
      <c r="G61" s="394"/>
      <c r="H61" s="395"/>
      <c r="I61" s="181" t="s">
        <v>276</v>
      </c>
    </row>
    <row r="62" spans="1:9" ht="24" customHeight="1">
      <c r="A62" s="408" t="s">
        <v>354</v>
      </c>
      <c r="B62" s="409"/>
      <c r="C62" s="409"/>
      <c r="D62" s="409"/>
      <c r="E62" s="409"/>
      <c r="F62" s="409"/>
      <c r="G62" s="409"/>
      <c r="H62" s="410"/>
      <c r="I62" s="184" t="s">
        <v>187</v>
      </c>
    </row>
    <row r="63" spans="1:9" ht="24" customHeight="1" thickBot="1">
      <c r="A63" s="416" t="s">
        <v>363</v>
      </c>
      <c r="B63" s="417"/>
      <c r="C63" s="417"/>
      <c r="D63" s="417"/>
      <c r="E63" s="417"/>
      <c r="F63" s="417"/>
      <c r="G63" s="417"/>
      <c r="H63" s="418"/>
      <c r="I63" s="185" t="s">
        <v>188</v>
      </c>
    </row>
    <row r="64" spans="1:9" ht="24" customHeight="1" thickTop="1"/>
    <row r="65" ht="24" customHeight="1"/>
    <row r="66" ht="24" customHeight="1"/>
    <row r="67" ht="24" customHeight="1"/>
  </sheetData>
  <mergeCells count="60">
    <mergeCell ref="A54:H54"/>
    <mergeCell ref="A49:H49"/>
    <mergeCell ref="A46:H46"/>
    <mergeCell ref="A45:H45"/>
    <mergeCell ref="A52:H52"/>
    <mergeCell ref="A51:H51"/>
    <mergeCell ref="A48:H48"/>
    <mergeCell ref="A42:H42"/>
    <mergeCell ref="A31:H31"/>
    <mergeCell ref="A32:H32"/>
    <mergeCell ref="A33:H33"/>
    <mergeCell ref="A63:H63"/>
    <mergeCell ref="A60:H60"/>
    <mergeCell ref="A61:H61"/>
    <mergeCell ref="A58:H58"/>
    <mergeCell ref="A59:H59"/>
    <mergeCell ref="A57:H57"/>
    <mergeCell ref="A56:H56"/>
    <mergeCell ref="A62:H62"/>
    <mergeCell ref="A43:H43"/>
    <mergeCell ref="A44:H44"/>
    <mergeCell ref="A53:H53"/>
    <mergeCell ref="A55:H55"/>
    <mergeCell ref="A21:H21"/>
    <mergeCell ref="A28:H28"/>
    <mergeCell ref="A29:H29"/>
    <mergeCell ref="A30:H30"/>
    <mergeCell ref="A50:H50"/>
    <mergeCell ref="A39:H39"/>
    <mergeCell ref="A40:H40"/>
    <mergeCell ref="A41:H41"/>
    <mergeCell ref="A25:H25"/>
    <mergeCell ref="A26:H26"/>
    <mergeCell ref="A27:H27"/>
    <mergeCell ref="A35:H35"/>
    <mergeCell ref="A47:H47"/>
    <mergeCell ref="A36:H36"/>
    <mergeCell ref="A37:H37"/>
    <mergeCell ref="A38:H38"/>
    <mergeCell ref="A16:H16"/>
    <mergeCell ref="A4:I4"/>
    <mergeCell ref="A34:H34"/>
    <mergeCell ref="A14:H14"/>
    <mergeCell ref="A22:H22"/>
    <mergeCell ref="A23:H23"/>
    <mergeCell ref="A24:H24"/>
    <mergeCell ref="A17:H17"/>
    <mergeCell ref="A18:H18"/>
    <mergeCell ref="A7:H7"/>
    <mergeCell ref="A8:H8"/>
    <mergeCell ref="A10:H10"/>
    <mergeCell ref="A11:H11"/>
    <mergeCell ref="A15:H15"/>
    <mergeCell ref="A19:H19"/>
    <mergeCell ref="A20:H20"/>
    <mergeCell ref="A9:H9"/>
    <mergeCell ref="A5:H5"/>
    <mergeCell ref="A6:H6"/>
    <mergeCell ref="A12:H12"/>
    <mergeCell ref="A13:H13"/>
  </mergeCells>
  <hyperlinks>
    <hyperlink ref="A10:I10" location="'1.1.1.b.2'!A1" display="معدل هطول الامطار السنوي مقارنة مع القيمة المرجعية لفترة 1991-2020م في المملكة العربية السعودية " xr:uid="{00000000-0004-0000-0000-000002000000}"/>
    <hyperlink ref="A11:I11" location="'1.1.1.c'!A1" display="معدل الرطوبة النسبية لمحطات الرصد الجوي" xr:uid="{00000000-0004-0000-0000-000003000000}"/>
    <hyperlink ref="A15:I15" location="' 1.1.1.d.1'!A1" display="القيمة الشهرية الصغرى للضغط الجوي على سطح محطات الرصد الجوي لعام 2021م" xr:uid="{00000000-0004-0000-0000-000004000000}"/>
    <hyperlink ref="A17:I17" location="'1.1.1.e'!A1" display="معدل سرعة الرياح لمحطات الرصد الجوي  لعام 2021م" xr:uid="{00000000-0004-0000-0000-000005000000}"/>
    <hyperlink ref="A18:I18" location="'1.1.2.c.1'!A1" display="إجمالي عدد السدود وسعتها التخزينية" xr:uid="{00000000-0004-0000-0000-000006000000}"/>
    <hyperlink ref="A20:I20" location="'1.2.2.d.1'!A1" display="مساحة المحميات في المملكة العربية السعودية للأعوام 1986 - 2018 م" xr:uid="{00000000-0004-0000-0000-00000D000000}"/>
    <hyperlink ref="A21:I21" location="'1.2.3.a.1'!A1" display="نسبة مساحة الأرض التي تغطيها الغابات " xr:uid="{00000000-0004-0000-0000-00000E000000}"/>
    <hyperlink ref="A25:I25" location="'1.3.3.a.1'!A1" display="مستوى تركيز النيتروجين" xr:uid="{00000000-0004-0000-0000-000016000000}"/>
    <hyperlink ref="A26:I26" location="'1.3.3.a.2'!A1" display="مستوى تركيز الفسفور " xr:uid="{00000000-0004-0000-0000-000017000000}"/>
    <hyperlink ref="A27:I27" location="'1.3.3.b.1'!A1" display="الطلب البيولوجي على الأوكسجين (BOD)" xr:uid="{00000000-0004-0000-0000-000018000000}"/>
    <hyperlink ref="A28:I28" location="'1.3.3.b.2'!A1" display="الطلب الكيميائي على الأوكسجين (COD)" xr:uid="{00000000-0004-0000-0000-000019000000}"/>
    <hyperlink ref="A29:I29" location="'1.3.3.f.1'!A1" display="الخصائص الفيزيائية والكيميائية (درجة الحموضة)" xr:uid="{00000000-0004-0000-0000-00001A000000}"/>
    <hyperlink ref="A30:I30" location="'1.3.3.f.2'!A1" display="الخصائص الفيزيائية والكيميائية (الحرارة)" xr:uid="{00000000-0004-0000-0000-00001B000000}"/>
    <hyperlink ref="A31:I31" location="'1.3.3.f.3'!A1" display="الخصائص الفيزيائية والكيميائية (مجموع المواد العالقة الصلبة)" xr:uid="{00000000-0004-0000-0000-00001C000000}"/>
    <hyperlink ref="A32:I32" location="'1.3.3.f.4'!A1" display="الخصائص الفيزيائية والكيميائية (الملوحة)" xr:uid="{00000000-0004-0000-0000-00001D000000}"/>
    <hyperlink ref="A33:I33" location="'1.3.3.f.5'!A1" display="الخصائص الفيزيائية والكيميائية (الأكسجين الذائب DO)" xr:uid="{00000000-0004-0000-0000-00001E000000}"/>
    <hyperlink ref="A35:I35" location="'2.3.1.b.1'!A1" display="مساحة الأراضي المستخدمة للزراعة العضوية " xr:uid="{00000000-0004-0000-0000-000021000000}"/>
    <hyperlink ref="A36:I36" location="'2.5.2.a'!A1" display="إنتاج صيد الأسماك" xr:uid="{00000000-0004-0000-0000-000023000000}"/>
    <hyperlink ref="A37:I37" location="'2.5.2.b'!A1" display="إنتاج الزراعة المائية" xr:uid="{00000000-0004-0000-0000-000024000000}"/>
    <hyperlink ref="A38:I38" location="'2.5.3.a.1 '!A1" display="مساحة المحاصيل المزروعة " xr:uid="{00000000-0004-0000-0000-000025000000}"/>
    <hyperlink ref="A40:I40" location="'2.5.3.a.4 '!A1" display="كمية الإنتاج العضوي " xr:uid="{00000000-0004-0000-0000-000026000000}"/>
    <hyperlink ref="A41:I41" location="'2.5.4.a.1'!A1" display="عدد الحيوانات الحية (تقدير الثروة الحيوانية في الحيازات الزراعية بأرض حسب النوع للأعوام من 2014 - 2018 م)" xr:uid="{00000000-0004-0000-0000-000027000000}"/>
    <hyperlink ref="A42:I42" location="'2.6.1.a.1'!A1" display="هطول الامطار" xr:uid="{00000000-0004-0000-0000-000028000000}"/>
    <hyperlink ref="A44:I44" location="'2.6.2.e'!A1" display="مجموع المياه المسحوبة المستخرجة للتوزيع في القطاع البلدي" xr:uid="{00000000-0004-0000-0000-00002C000000}"/>
    <hyperlink ref="A49:I49" location="'3.2.2.a'!A1" display="حجم المياه العادمة المجمعة" xr:uid="{00000000-0004-0000-0000-000030000000}"/>
    <hyperlink ref="A50:I50" location="'3.2.2.b'!A1" display="حجم المياه العادمة المعالجة" xr:uid="{00000000-0004-0000-0000-000031000000}"/>
    <hyperlink ref="A51:I51" location="'3.2.2.d.1'!A1" display="عدد محطات معالجة مياه الصرف الصحي " xr:uid="{00000000-0004-0000-0000-000032000000}"/>
    <hyperlink ref="A52:I52" location="'3.3.2.a.1'!A1" display="النفايات البلدية الكلية المجمعة" xr:uid="{00000000-0004-0000-0000-000033000000}"/>
    <hyperlink ref="A54:I54" location="'3.3.2.c.2'!A1" display="كمية النفايات الصناعية/الأخرى المعالجة حسب نوع المعالجة ( الجبيل الصناعية )" xr:uid="{00000000-0004-0000-0000-00003A000000}"/>
    <hyperlink ref="A55:I55" location="'3.3.2.d'!A1" display="كمية النفايات المعاد تدويرها" xr:uid="{00000000-0004-0000-0000-00003B000000}"/>
    <hyperlink ref="A57:I57" location="'5.1.1'!A1" display="سكان الحضر والريف ( العدد الكلي للسكان )" xr:uid="{00000000-0004-0000-0000-000046000000}"/>
    <hyperlink ref="A58:I58" location="'5.1.2.a'!A1" display="عدد السكان الذين يستخدمون مياه شرب محسنة ( آمنة ) ( نسبة مئوية )" xr:uid="{00000000-0004-0000-0000-00004B000000}"/>
    <hyperlink ref="A59:I59" location="'5.1.2.b'!A1" display="عدد السكان الذين يستخدمون مر افق صحية محسنة ( صرف صحي ) ( نسبة مئوية )" xr:uid="{00000000-0004-0000-0000-00004C000000}"/>
    <hyperlink ref="A62:I62" location="'5.1.5.b'!A1" display="توفر المناطق الخضراء" xr:uid="{00000000-0004-0000-0000-000052000000}"/>
    <hyperlink ref="A63:I63" location="'5.1.5.f'!A1" display="أطوال طرق المواصلات (المعبدة)" xr:uid="{00000000-0004-0000-0000-000054000000}"/>
    <hyperlink ref="A22:I22" location="'1.3.2.f.1'!A1" display="الخصائص الفيزيائية والكيميائية ( درجة الحموضة ) في المياه العذبة" xr:uid="{00000000-0004-0000-0000-000055000000}"/>
    <hyperlink ref="A23:I23" location="'1.3.2.f.2'!A1" display="الخصائص الفيزيائية والكيميائية ( الحرارة ) في المياه العذبة" xr:uid="{00000000-0004-0000-0000-000056000000}"/>
    <hyperlink ref="A24:I24" location="'1.3.2.f.4 '!A1" display="الخصائص الفيزيائية والكيميائية ( الملوحة ) في المياه العذبة" xr:uid="{00000000-0004-0000-0000-000057000000}"/>
    <hyperlink ref="A16:I16" location="' 1.1.1.d.2'!A1" display="القيمة الشهرية العظمى للضغط الجوي على سطح محطات الرصد الجوي لعام 2021م" xr:uid="{237F7F02-68EF-4DF1-9C81-852793894182}"/>
    <hyperlink ref="I9" location="'1.1.1.b'!A1" display="كمية هطول الأمطار على محطات الرصد الجوي" xr:uid="{6DC08A9C-0DA3-4201-A40A-16DA22465CBF}"/>
    <hyperlink ref="A6:I6" location="'1.1.1.a.1'!A1" display="متوسط درجات الحرارة لمحطات الرصد الجوى لعام 2021م" xr:uid="{8E190448-3D73-438A-BFFA-9624DCA43C3E}"/>
    <hyperlink ref="A7:I7" location="'1.1.1.a.2'!A1" display="درجات الحرارة الصغرى  لمحطات الرصد الجوى لعام 2021" xr:uid="{EFBBE512-22B2-48E3-8FF2-0B8634AE5C77}"/>
    <hyperlink ref="A9:I9" location="'1.1.1.b.1'!A1" display="المعدل السنوي لهطول الأمطار في المملكة العربية السعودية" xr:uid="{F0BA8BD5-AB98-4D59-8EA9-06461BF5315E}"/>
    <hyperlink ref="A12:I12" location="'1.1.1.c.1'!A1" display="الرطوبة الدنيى لمحطات الرصد الجوي لعام 2021م" xr:uid="{3E41746C-2AC6-479E-90D7-C9B50CFC6074}"/>
    <hyperlink ref="A13:I13" location="'1.1.1.c.2'!A1" display="الرطوبة العظمى لمحطات الرصد الجوي لعام 2021م" xr:uid="{2DF94E44-E782-4C22-984D-E5FB0E5D70E0}"/>
    <hyperlink ref="I14" location="' 1.1.1.d.1 '!A1" display="معدل الضغط الجوي على سطح محطات الرصد الجوي" xr:uid="{CB88E0D3-D870-45FB-A844-C57319E1D310}"/>
    <hyperlink ref="A14:I14" location="' 1.1.1.d'!A1" display="معدل الضغط الجوي على سطح محطات الرصد الجوي لعام 2021" xr:uid="{42A39743-8653-4E50-A92A-7254D3622323}"/>
    <hyperlink ref="A19:I19" location="'1.1.4.b.2'!A1" display=" مساحة الأراضي المتأثرة بالتدهور من مساحة المراعي لعام 2021" xr:uid="{C67768EF-90B9-404D-8DEE-20DC8BD9A96E}"/>
    <hyperlink ref="A43:I43" location="'2.6.1.c.1'!A1" display=" كميات مياه السيول الواردة للسدود خلال الأعوام 2013 - 2021 م" xr:uid="{C5D972BB-93EB-420A-B6A9-B4AFD33B5DE4}"/>
    <hyperlink ref="A53:I53" location="'3.3.2.c.1'!A1" display="كمية النفايات الصناعية (الجبيل، ينبع) في المملكة العربية السعودية للأعوام 2010 - 2021 م" xr:uid="{28934E45-F92A-48B7-B059-F8BF2DC0F0EB}"/>
    <hyperlink ref="A60:I60" location="'5.1.2.e'!A1" display="نسبة السكان الموصولون بنظام معالجة مياه الصرف الصحي" xr:uid="{3C999723-6363-4503-9248-3D0BCA3AC6AD}"/>
    <hyperlink ref="A61:I61" location="'5.1.2.f'!A1" display="نسبة السكان المزوّدون بإمدادات المياه" xr:uid="{67240339-C0BC-4615-A5FD-959CB68B979A}"/>
    <hyperlink ref="A8:I8" location="'1.1.1.a.3'!A1" display="درجات الحرارة العظمى لمحطات الرصد الجوى لعام 2021" xr:uid="{00000000-0004-0000-0000-000001000000}"/>
    <hyperlink ref="A39:I39" location="'2.5.3.a.3'!A1" display="الكمية المنتجة من  المحاصيل المزروعة " xr:uid="{66BD8B3A-8D16-4E76-8AFA-92E977B96263}"/>
    <hyperlink ref="A45:I45" location="'2.6.2.g'!A1" display="مجموع المياه المعاد استخدامها" xr:uid="{8BFC3873-4B5E-450C-A321-7D2832DCE676}"/>
    <hyperlink ref="A46:I46" location="'2.6.2.h'!A1" display="كمية الطلب السنوية على المياه حسب القطاع" xr:uid="{7ED4BEF4-6744-407C-ADB2-68BAC9118CAF}"/>
    <hyperlink ref="A48:I48" location="'3.2.1.a'!A1" display="حجم المياه العادمة المتولدة في القطاع البلدي" xr:uid="{2473765B-7D02-4E3A-AA63-C0B1A1DE5750}"/>
  </hyperlinks>
  <pageMargins left="0.7" right="0.7" top="0.75" bottom="0.75" header="0.3" footer="0.3"/>
  <pageSetup paperSize="9" scale="55" orientation="portrait" r:id="rId1"/>
  <rowBreaks count="1" manualBreakCount="1">
    <brk id="33" max="8"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727C2-89E4-435C-A5F6-153E9586599A}">
  <dimension ref="A1:P34"/>
  <sheetViews>
    <sheetView rightToLeft="1" view="pageBreakPreview" zoomScale="60" zoomScaleNormal="100" workbookViewId="0">
      <selection activeCell="Q1" sqref="Q1"/>
    </sheetView>
  </sheetViews>
  <sheetFormatPr defaultColWidth="9" defaultRowHeight="19"/>
  <cols>
    <col min="1" max="1" width="3.81640625" style="231" customWidth="1"/>
    <col min="2" max="2" width="18.54296875" style="231" customWidth="1"/>
    <col min="3" max="3" width="18.6328125" style="255" customWidth="1"/>
    <col min="4" max="16" width="10.36328125" style="255" customWidth="1"/>
    <col min="17" max="16384" width="9" style="255"/>
  </cols>
  <sheetData>
    <row r="1" spans="1:16" ht="21" customHeight="1">
      <c r="A1" s="203"/>
      <c r="B1" s="203"/>
      <c r="C1" s="252"/>
      <c r="D1" s="252"/>
      <c r="E1" s="253"/>
      <c r="F1" s="253"/>
      <c r="G1" s="254"/>
      <c r="H1" s="254"/>
      <c r="I1" s="254"/>
      <c r="J1" s="254"/>
      <c r="K1" s="254"/>
      <c r="L1" s="254"/>
      <c r="M1" s="254"/>
      <c r="N1" s="254"/>
      <c r="O1" s="254"/>
      <c r="P1" s="254"/>
    </row>
    <row r="2" spans="1:16" ht="21" customHeight="1">
      <c r="A2" s="203"/>
      <c r="B2" s="203"/>
      <c r="C2" s="252"/>
      <c r="D2" s="252"/>
      <c r="E2" s="253"/>
      <c r="F2" s="253"/>
      <c r="G2" s="254"/>
      <c r="H2" s="254"/>
      <c r="I2" s="254"/>
      <c r="J2" s="254"/>
      <c r="K2" s="254"/>
      <c r="L2" s="254"/>
      <c r="M2" s="254"/>
      <c r="N2" s="254"/>
      <c r="O2" s="254"/>
      <c r="P2" s="254"/>
    </row>
    <row r="3" spans="1:16" ht="21" customHeight="1">
      <c r="A3" s="203"/>
      <c r="B3" s="203"/>
      <c r="C3" s="252"/>
      <c r="D3" s="252"/>
      <c r="E3" s="253"/>
      <c r="F3" s="253"/>
      <c r="G3" s="254"/>
      <c r="H3" s="254"/>
      <c r="I3" s="254"/>
      <c r="J3" s="254"/>
      <c r="K3" s="254"/>
      <c r="L3" s="254"/>
      <c r="M3" s="254"/>
      <c r="N3" s="254"/>
      <c r="O3" s="254"/>
      <c r="P3" s="254"/>
    </row>
    <row r="4" spans="1:16" ht="55" customHeight="1">
      <c r="A4" s="477" t="s">
        <v>252</v>
      </c>
      <c r="B4" s="477"/>
      <c r="C4" s="477"/>
      <c r="D4" s="477"/>
      <c r="E4" s="477"/>
      <c r="F4" s="477"/>
      <c r="G4" s="477"/>
      <c r="H4" s="477"/>
      <c r="I4" s="477"/>
      <c r="J4" s="477"/>
      <c r="K4" s="477"/>
      <c r="L4" s="477"/>
      <c r="M4" s="477"/>
      <c r="N4" s="477"/>
      <c r="O4" s="477"/>
      <c r="P4" s="478"/>
    </row>
    <row r="5" spans="1:16" ht="21" customHeight="1">
      <c r="A5" s="479" t="s">
        <v>244</v>
      </c>
      <c r="B5" s="480"/>
      <c r="C5" s="481"/>
      <c r="D5" s="256"/>
      <c r="E5" s="257"/>
      <c r="F5" s="257"/>
      <c r="G5" s="258"/>
      <c r="H5" s="482"/>
      <c r="I5" s="482"/>
      <c r="J5" s="482"/>
      <c r="K5" s="482"/>
      <c r="L5" s="482"/>
      <c r="M5" s="482"/>
      <c r="N5" s="482"/>
      <c r="O5" s="482"/>
      <c r="P5" s="259"/>
    </row>
    <row r="6" spans="1:16" ht="21" customHeight="1">
      <c r="A6" s="471" t="s">
        <v>0</v>
      </c>
      <c r="B6" s="472" t="s">
        <v>1</v>
      </c>
      <c r="C6" s="483" t="s">
        <v>2</v>
      </c>
      <c r="D6" s="484" t="s">
        <v>301</v>
      </c>
      <c r="E6" s="483" t="s">
        <v>3</v>
      </c>
      <c r="F6" s="483"/>
      <c r="G6" s="483"/>
      <c r="H6" s="483"/>
      <c r="I6" s="483"/>
      <c r="J6" s="483"/>
      <c r="K6" s="483"/>
      <c r="L6" s="483"/>
      <c r="M6" s="483"/>
      <c r="N6" s="483"/>
      <c r="O6" s="483"/>
      <c r="P6" s="483"/>
    </row>
    <row r="7" spans="1:16" ht="21" customHeight="1">
      <c r="A7" s="471"/>
      <c r="B7" s="474"/>
      <c r="C7" s="483"/>
      <c r="D7" s="485"/>
      <c r="E7" s="260" t="s">
        <v>4</v>
      </c>
      <c r="F7" s="260" t="s">
        <v>5</v>
      </c>
      <c r="G7" s="260" t="s">
        <v>6</v>
      </c>
      <c r="H7" s="260" t="s">
        <v>7</v>
      </c>
      <c r="I7" s="260" t="s">
        <v>8</v>
      </c>
      <c r="J7" s="260" t="s">
        <v>9</v>
      </c>
      <c r="K7" s="260" t="s">
        <v>10</v>
      </c>
      <c r="L7" s="260" t="s">
        <v>49</v>
      </c>
      <c r="M7" s="260" t="s">
        <v>12</v>
      </c>
      <c r="N7" s="260" t="s">
        <v>13</v>
      </c>
      <c r="O7" s="260" t="s">
        <v>14</v>
      </c>
      <c r="P7" s="260" t="s">
        <v>15</v>
      </c>
    </row>
    <row r="8" spans="1:16" ht="21" customHeight="1">
      <c r="A8" s="471">
        <v>1</v>
      </c>
      <c r="B8" s="472" t="s">
        <v>16</v>
      </c>
      <c r="C8" s="260" t="s">
        <v>17</v>
      </c>
      <c r="D8" s="484" t="s">
        <v>305</v>
      </c>
      <c r="E8" s="261">
        <v>949.4</v>
      </c>
      <c r="F8" s="261">
        <v>947.8</v>
      </c>
      <c r="G8" s="261">
        <v>944.7</v>
      </c>
      <c r="H8" s="261">
        <v>943.5</v>
      </c>
      <c r="I8" s="261">
        <v>939.3</v>
      </c>
      <c r="J8" s="261">
        <v>937.7</v>
      </c>
      <c r="K8" s="261">
        <v>933.1</v>
      </c>
      <c r="L8" s="261">
        <v>935.9</v>
      </c>
      <c r="M8" s="261">
        <v>938.9</v>
      </c>
      <c r="N8" s="261">
        <v>944.3</v>
      </c>
      <c r="O8" s="261">
        <v>946.9</v>
      </c>
      <c r="P8" s="261">
        <v>948.8</v>
      </c>
    </row>
    <row r="9" spans="1:16" ht="21" customHeight="1">
      <c r="A9" s="471"/>
      <c r="B9" s="474"/>
      <c r="C9" s="260" t="s">
        <v>18</v>
      </c>
      <c r="D9" s="486"/>
      <c r="E9" s="261">
        <v>946.2</v>
      </c>
      <c r="F9" s="261">
        <v>944.6</v>
      </c>
      <c r="G9" s="261">
        <v>941.8</v>
      </c>
      <c r="H9" s="261">
        <v>940.7</v>
      </c>
      <c r="I9" s="261">
        <v>936.9</v>
      </c>
      <c r="J9" s="261">
        <v>934.8</v>
      </c>
      <c r="K9" s="261">
        <v>931.3</v>
      </c>
      <c r="L9" s="261">
        <v>933.4</v>
      </c>
      <c r="M9" s="261">
        <v>936.5</v>
      </c>
      <c r="N9" s="261">
        <v>941.8</v>
      </c>
      <c r="O9" s="261">
        <v>944.3</v>
      </c>
      <c r="P9" s="261">
        <v>946</v>
      </c>
    </row>
    <row r="10" spans="1:16" ht="21" customHeight="1">
      <c r="A10" s="471">
        <v>2</v>
      </c>
      <c r="B10" s="472" t="s">
        <v>19</v>
      </c>
      <c r="C10" s="260" t="s">
        <v>50</v>
      </c>
      <c r="D10" s="486"/>
      <c r="E10" s="262">
        <v>1011.2</v>
      </c>
      <c r="F10" s="262">
        <v>1010.9</v>
      </c>
      <c r="G10" s="262">
        <v>1008.1</v>
      </c>
      <c r="H10" s="262">
        <v>1006.9</v>
      </c>
      <c r="I10" s="262">
        <v>1004.1</v>
      </c>
      <c r="J10" s="262">
        <v>1001.6</v>
      </c>
      <c r="K10" s="262">
        <v>1000.2</v>
      </c>
      <c r="L10" s="262">
        <v>1001</v>
      </c>
      <c r="M10" s="262">
        <v>1002.6</v>
      </c>
      <c r="N10" s="262">
        <v>1006.6</v>
      </c>
      <c r="O10" s="262">
        <v>1009.1</v>
      </c>
      <c r="P10" s="262">
        <v>1011.3</v>
      </c>
    </row>
    <row r="11" spans="1:16" ht="21" customHeight="1">
      <c r="A11" s="471"/>
      <c r="B11" s="473"/>
      <c r="C11" s="260" t="s">
        <v>51</v>
      </c>
      <c r="D11" s="486"/>
      <c r="E11" s="262">
        <v>978.7</v>
      </c>
      <c r="F11" s="262">
        <v>978.2</v>
      </c>
      <c r="G11" s="262">
        <v>975.4</v>
      </c>
      <c r="H11" s="262">
        <v>974.7</v>
      </c>
      <c r="I11" s="262">
        <v>972.4</v>
      </c>
      <c r="J11" s="262">
        <v>970</v>
      </c>
      <c r="K11" s="262">
        <v>968.9</v>
      </c>
      <c r="L11" s="262">
        <v>969.6</v>
      </c>
      <c r="M11" s="262">
        <v>970.9</v>
      </c>
      <c r="N11" s="262">
        <v>974.8</v>
      </c>
      <c r="O11" s="262">
        <v>977</v>
      </c>
      <c r="P11" s="262">
        <v>978.8</v>
      </c>
    </row>
    <row r="12" spans="1:16" ht="21" customHeight="1">
      <c r="A12" s="471"/>
      <c r="B12" s="474"/>
      <c r="C12" s="260" t="s">
        <v>21</v>
      </c>
      <c r="D12" s="486"/>
      <c r="E12" s="262">
        <v>857.4</v>
      </c>
      <c r="F12" s="262">
        <v>856.6</v>
      </c>
      <c r="G12" s="262">
        <v>856</v>
      </c>
      <c r="H12" s="262">
        <v>856.1</v>
      </c>
      <c r="I12" s="262">
        <v>855.1</v>
      </c>
      <c r="J12" s="262">
        <v>854.2</v>
      </c>
      <c r="K12" s="262">
        <v>851.8</v>
      </c>
      <c r="L12" s="262">
        <v>853.3</v>
      </c>
      <c r="M12" s="262">
        <v>854.3</v>
      </c>
      <c r="N12" s="262">
        <v>857.3</v>
      </c>
      <c r="O12" s="262">
        <v>857.5</v>
      </c>
      <c r="P12" s="262">
        <v>857.7</v>
      </c>
    </row>
    <row r="13" spans="1:16" ht="21" customHeight="1">
      <c r="A13" s="471">
        <v>3</v>
      </c>
      <c r="B13" s="472" t="s">
        <v>22</v>
      </c>
      <c r="C13" s="260" t="s">
        <v>22</v>
      </c>
      <c r="D13" s="486"/>
      <c r="E13" s="261">
        <v>943.2</v>
      </c>
      <c r="F13" s="261">
        <v>941.9</v>
      </c>
      <c r="G13" s="261">
        <v>939.6</v>
      </c>
      <c r="H13" s="261">
        <v>939.2</v>
      </c>
      <c r="I13" s="261">
        <v>936.3</v>
      </c>
      <c r="J13" s="261">
        <v>934.8</v>
      </c>
      <c r="K13" s="261">
        <v>931.8</v>
      </c>
      <c r="L13" s="261">
        <v>933.7</v>
      </c>
      <c r="M13" s="261">
        <v>935.3</v>
      </c>
      <c r="N13" s="261">
        <v>939.5</v>
      </c>
      <c r="O13" s="261">
        <v>941.7</v>
      </c>
      <c r="P13" s="261">
        <v>943.1</v>
      </c>
    </row>
    <row r="14" spans="1:16" ht="21" customHeight="1">
      <c r="A14" s="471"/>
      <c r="B14" s="474"/>
      <c r="C14" s="260" t="s">
        <v>23</v>
      </c>
      <c r="D14" s="486"/>
      <c r="E14" s="261">
        <v>1012.4</v>
      </c>
      <c r="F14" s="261">
        <v>1011.8</v>
      </c>
      <c r="G14" s="261">
        <v>1008.5</v>
      </c>
      <c r="H14" s="261">
        <v>1007.2</v>
      </c>
      <c r="I14" s="261">
        <v>1004</v>
      </c>
      <c r="J14" s="261">
        <v>1001.3</v>
      </c>
      <c r="K14" s="261">
        <v>999.4</v>
      </c>
      <c r="L14" s="261">
        <v>1000.6</v>
      </c>
      <c r="M14" s="261">
        <v>1002.5</v>
      </c>
      <c r="N14" s="261">
        <v>1006.8</v>
      </c>
      <c r="O14" s="261">
        <v>1009.6</v>
      </c>
      <c r="P14" s="261">
        <v>1012</v>
      </c>
    </row>
    <row r="15" spans="1:16" ht="21" customHeight="1">
      <c r="A15" s="210">
        <v>4</v>
      </c>
      <c r="B15" s="210" t="s">
        <v>24</v>
      </c>
      <c r="C15" s="260" t="s">
        <v>24</v>
      </c>
      <c r="D15" s="486"/>
      <c r="E15" s="262">
        <v>944</v>
      </c>
      <c r="F15" s="262">
        <v>942.4</v>
      </c>
      <c r="G15" s="262">
        <v>939.5</v>
      </c>
      <c r="H15" s="262">
        <v>939</v>
      </c>
      <c r="I15" s="262">
        <v>934.9</v>
      </c>
      <c r="J15" s="262">
        <v>933.9</v>
      </c>
      <c r="K15" s="262">
        <v>929.3</v>
      </c>
      <c r="L15" s="262">
        <v>932.1</v>
      </c>
      <c r="M15" s="262">
        <v>934.9</v>
      </c>
      <c r="N15" s="262">
        <v>939.4</v>
      </c>
      <c r="O15" s="262">
        <v>942</v>
      </c>
      <c r="P15" s="262">
        <v>943.4</v>
      </c>
    </row>
    <row r="16" spans="1:16" ht="21" customHeight="1">
      <c r="A16" s="471">
        <v>5</v>
      </c>
      <c r="B16" s="472" t="s">
        <v>25</v>
      </c>
      <c r="C16" s="260" t="s">
        <v>26</v>
      </c>
      <c r="D16" s="486"/>
      <c r="E16" s="261">
        <v>1017.8</v>
      </c>
      <c r="F16" s="261">
        <v>1015.8</v>
      </c>
      <c r="G16" s="261">
        <v>1011.5</v>
      </c>
      <c r="H16" s="261">
        <v>1008.8</v>
      </c>
      <c r="I16" s="261">
        <v>1003.2</v>
      </c>
      <c r="J16" s="261">
        <v>999.3</v>
      </c>
      <c r="K16" s="261">
        <v>995.3</v>
      </c>
      <c r="L16" s="261">
        <v>998.3</v>
      </c>
      <c r="M16" s="261">
        <v>1001.7</v>
      </c>
      <c r="N16" s="261">
        <v>1009.1</v>
      </c>
      <c r="O16" s="261">
        <v>1013.3</v>
      </c>
      <c r="P16" s="261">
        <v>1016.9</v>
      </c>
    </row>
    <row r="17" spans="1:16" ht="21" customHeight="1">
      <c r="A17" s="471"/>
      <c r="B17" s="473"/>
      <c r="C17" s="381" t="s">
        <v>358</v>
      </c>
      <c r="D17" s="486"/>
      <c r="E17" s="261">
        <v>998.3</v>
      </c>
      <c r="F17" s="261">
        <v>996.3</v>
      </c>
      <c r="G17" s="261">
        <v>992.3</v>
      </c>
      <c r="H17" s="261">
        <v>990</v>
      </c>
      <c r="I17" s="261">
        <v>984.8</v>
      </c>
      <c r="J17" s="261">
        <v>981.5</v>
      </c>
      <c r="K17" s="261">
        <v>977.3</v>
      </c>
      <c r="L17" s="261">
        <v>980.3</v>
      </c>
      <c r="M17" s="261">
        <v>983.5</v>
      </c>
      <c r="N17" s="261">
        <v>990.4</v>
      </c>
      <c r="O17" s="261">
        <v>994.3</v>
      </c>
      <c r="P17" s="261">
        <v>997.5</v>
      </c>
    </row>
    <row r="18" spans="1:16" ht="21" customHeight="1">
      <c r="A18" s="471"/>
      <c r="B18" s="474"/>
      <c r="C18" s="260" t="s">
        <v>28</v>
      </c>
      <c r="D18" s="486"/>
      <c r="E18" s="261">
        <v>978.4</v>
      </c>
      <c r="F18" s="261">
        <v>976.6</v>
      </c>
      <c r="G18" s="261">
        <v>972.5</v>
      </c>
      <c r="H18" s="261">
        <v>971</v>
      </c>
      <c r="I18" s="261">
        <v>966</v>
      </c>
      <c r="J18" s="261">
        <v>964.1</v>
      </c>
      <c r="K18" s="261">
        <v>959.4</v>
      </c>
      <c r="L18" s="261">
        <v>962.3</v>
      </c>
      <c r="M18" s="261">
        <v>965.9</v>
      </c>
      <c r="N18" s="261">
        <v>971.8</v>
      </c>
      <c r="O18" s="261">
        <v>974.9</v>
      </c>
      <c r="P18" s="261">
        <v>977.4</v>
      </c>
    </row>
    <row r="19" spans="1:16" ht="21" customHeight="1">
      <c r="A19" s="471">
        <v>6</v>
      </c>
      <c r="B19" s="472" t="s">
        <v>29</v>
      </c>
      <c r="C19" s="260" t="s">
        <v>53</v>
      </c>
      <c r="D19" s="486"/>
      <c r="E19" s="262">
        <v>837.6</v>
      </c>
      <c r="F19" s="262">
        <v>836.8</v>
      </c>
      <c r="G19" s="262">
        <v>836.4</v>
      </c>
      <c r="H19" s="262">
        <v>836.6</v>
      </c>
      <c r="I19" s="262">
        <v>835.5</v>
      </c>
      <c r="J19" s="262">
        <v>834.7</v>
      </c>
      <c r="K19" s="262">
        <v>832.7</v>
      </c>
      <c r="L19" s="262">
        <v>833.7</v>
      </c>
      <c r="M19" s="262">
        <v>834.8</v>
      </c>
      <c r="N19" s="262">
        <v>837.8</v>
      </c>
      <c r="O19" s="262">
        <v>837.9</v>
      </c>
      <c r="P19" s="262">
        <v>838</v>
      </c>
    </row>
    <row r="20" spans="1:16" ht="21" customHeight="1">
      <c r="A20" s="471"/>
      <c r="B20" s="473"/>
      <c r="C20" s="260" t="s">
        <v>31</v>
      </c>
      <c r="D20" s="486"/>
      <c r="E20" s="262">
        <v>795.6</v>
      </c>
      <c r="F20" s="262">
        <v>795.3</v>
      </c>
      <c r="G20" s="262">
        <v>795.3</v>
      </c>
      <c r="H20" s="262">
        <v>795.4</v>
      </c>
      <c r="I20" s="262">
        <v>794.9</v>
      </c>
      <c r="J20" s="262">
        <v>794.1</v>
      </c>
      <c r="K20" s="262">
        <v>791.7</v>
      </c>
      <c r="L20" s="262">
        <v>793.2</v>
      </c>
      <c r="M20" s="262">
        <v>794</v>
      </c>
      <c r="N20" s="262">
        <v>796.3</v>
      </c>
      <c r="O20" s="262">
        <v>796.2</v>
      </c>
      <c r="P20" s="262">
        <v>796.4</v>
      </c>
    </row>
    <row r="21" spans="1:16" ht="21" customHeight="1">
      <c r="A21" s="471"/>
      <c r="B21" s="474"/>
      <c r="C21" s="260" t="s">
        <v>32</v>
      </c>
      <c r="D21" s="486"/>
      <c r="E21" s="262">
        <v>799</v>
      </c>
      <c r="F21" s="262">
        <v>798.7</v>
      </c>
      <c r="G21" s="262">
        <v>798.6</v>
      </c>
      <c r="H21" s="262">
        <v>798.7</v>
      </c>
      <c r="I21" s="262">
        <v>798</v>
      </c>
      <c r="J21" s="262">
        <v>797.3</v>
      </c>
      <c r="K21" s="262">
        <v>794.9</v>
      </c>
      <c r="L21" s="262">
        <v>796.4</v>
      </c>
      <c r="M21" s="262">
        <v>797.2</v>
      </c>
      <c r="N21" s="262">
        <v>799.6</v>
      </c>
      <c r="O21" s="262">
        <v>799.6</v>
      </c>
      <c r="P21" s="262">
        <v>799.7</v>
      </c>
    </row>
    <row r="22" spans="1:16" ht="21" customHeight="1">
      <c r="A22" s="471">
        <v>7</v>
      </c>
      <c r="B22" s="472" t="s">
        <v>33</v>
      </c>
      <c r="C22" s="260" t="s">
        <v>33</v>
      </c>
      <c r="D22" s="486"/>
      <c r="E22" s="261">
        <v>929.5</v>
      </c>
      <c r="F22" s="261">
        <v>928.3</v>
      </c>
      <c r="G22" s="261">
        <v>926.3</v>
      </c>
      <c r="H22" s="261">
        <v>926.3</v>
      </c>
      <c r="I22" s="261">
        <v>924</v>
      </c>
      <c r="J22" s="261">
        <v>923.2</v>
      </c>
      <c r="K22" s="261">
        <v>919.9</v>
      </c>
      <c r="L22" s="261">
        <v>921.4</v>
      </c>
      <c r="M22" s="261">
        <v>923.6</v>
      </c>
      <c r="N22" s="261">
        <v>926.8</v>
      </c>
      <c r="O22" s="261">
        <v>928.5</v>
      </c>
      <c r="P22" s="261">
        <v>928.9</v>
      </c>
    </row>
    <row r="23" spans="1:16" ht="21" customHeight="1">
      <c r="A23" s="471"/>
      <c r="B23" s="474"/>
      <c r="C23" s="260" t="s">
        <v>34</v>
      </c>
      <c r="D23" s="486"/>
      <c r="E23" s="261">
        <v>1012.7</v>
      </c>
      <c r="F23" s="261">
        <v>1012</v>
      </c>
      <c r="G23" s="261">
        <v>1009.1</v>
      </c>
      <c r="H23" s="261">
        <v>1007.7</v>
      </c>
      <c r="I23" s="261">
        <v>1004.1</v>
      </c>
      <c r="J23" s="261">
        <v>1002.8</v>
      </c>
      <c r="K23" s="261">
        <v>1000</v>
      </c>
      <c r="L23" s="261">
        <v>1001.1</v>
      </c>
      <c r="M23" s="261">
        <v>1003.1</v>
      </c>
      <c r="N23" s="261">
        <v>1007.4</v>
      </c>
      <c r="O23" s="261">
        <v>1009.9</v>
      </c>
      <c r="P23" s="261">
        <v>1012.4</v>
      </c>
    </row>
    <row r="24" spans="1:16" ht="21" customHeight="1">
      <c r="A24" s="210">
        <v>8</v>
      </c>
      <c r="B24" s="210" t="s">
        <v>35</v>
      </c>
      <c r="C24" s="260" t="s">
        <v>35</v>
      </c>
      <c r="D24" s="486"/>
      <c r="E24" s="262">
        <v>905.8</v>
      </c>
      <c r="F24" s="262">
        <v>904.2</v>
      </c>
      <c r="G24" s="262">
        <v>902.3</v>
      </c>
      <c r="H24" s="262">
        <v>902.7</v>
      </c>
      <c r="I24" s="262">
        <v>899.5</v>
      </c>
      <c r="J24" s="262">
        <v>898.9</v>
      </c>
      <c r="K24" s="262">
        <v>895.2</v>
      </c>
      <c r="L24" s="262">
        <v>897.5</v>
      </c>
      <c r="M24" s="262">
        <v>899.6</v>
      </c>
      <c r="N24" s="262">
        <v>903.1</v>
      </c>
      <c r="O24" s="262">
        <v>904.8</v>
      </c>
      <c r="P24" s="262">
        <v>905.3</v>
      </c>
    </row>
    <row r="25" spans="1:16" ht="21" customHeight="1">
      <c r="A25" s="471">
        <v>9</v>
      </c>
      <c r="B25" s="472" t="s">
        <v>36</v>
      </c>
      <c r="C25" s="260" t="s">
        <v>37</v>
      </c>
      <c r="D25" s="486"/>
      <c r="E25" s="261">
        <v>955.5</v>
      </c>
      <c r="F25" s="261">
        <v>953.8</v>
      </c>
      <c r="G25" s="261">
        <v>950.6</v>
      </c>
      <c r="H25" s="261">
        <v>950.5</v>
      </c>
      <c r="I25" s="261">
        <v>945.7</v>
      </c>
      <c r="J25" s="261">
        <v>945</v>
      </c>
      <c r="K25" s="261">
        <v>940.5</v>
      </c>
      <c r="L25" s="261">
        <v>942.8</v>
      </c>
      <c r="M25" s="261">
        <v>946.2</v>
      </c>
      <c r="N25" s="261">
        <v>950.7</v>
      </c>
      <c r="O25" s="261">
        <v>953.7</v>
      </c>
      <c r="P25" s="261">
        <v>954.6</v>
      </c>
    </row>
    <row r="26" spans="1:16" ht="21" customHeight="1">
      <c r="A26" s="471"/>
      <c r="B26" s="473"/>
      <c r="C26" s="260" t="s">
        <v>38</v>
      </c>
      <c r="D26" s="486"/>
      <c r="E26" s="261">
        <v>921.5</v>
      </c>
      <c r="F26" s="261">
        <v>920.2</v>
      </c>
      <c r="G26" s="261">
        <v>917.6</v>
      </c>
      <c r="H26" s="261">
        <v>918.4</v>
      </c>
      <c r="I26" s="261">
        <v>915</v>
      </c>
      <c r="J26" s="261">
        <v>914.6</v>
      </c>
      <c r="K26" s="261">
        <v>910.9</v>
      </c>
      <c r="L26" s="261">
        <v>912.6</v>
      </c>
      <c r="M26" s="261">
        <v>915.5</v>
      </c>
      <c r="N26" s="261">
        <v>918.8</v>
      </c>
      <c r="O26" s="261">
        <v>920.8</v>
      </c>
      <c r="P26" s="261">
        <v>920.7</v>
      </c>
    </row>
    <row r="27" spans="1:16" ht="21" customHeight="1">
      <c r="A27" s="471"/>
      <c r="B27" s="474"/>
      <c r="C27" s="260" t="s">
        <v>54</v>
      </c>
      <c r="D27" s="486"/>
      <c r="E27" s="261">
        <v>968.1</v>
      </c>
      <c r="F27" s="261">
        <v>966</v>
      </c>
      <c r="G27" s="261">
        <v>962.8</v>
      </c>
      <c r="H27" s="261">
        <v>962.2</v>
      </c>
      <c r="I27" s="261">
        <v>956.9</v>
      </c>
      <c r="J27" s="261">
        <v>955.8</v>
      </c>
      <c r="K27" s="261">
        <v>951.1</v>
      </c>
      <c r="L27" s="261">
        <v>953.8</v>
      </c>
      <c r="M27" s="261">
        <v>957.2</v>
      </c>
      <c r="N27" s="261">
        <v>963</v>
      </c>
      <c r="O27" s="261">
        <v>965.2</v>
      </c>
      <c r="P27" s="261">
        <v>967</v>
      </c>
    </row>
    <row r="28" spans="1:16" ht="21" customHeight="1">
      <c r="A28" s="210">
        <v>10</v>
      </c>
      <c r="B28" s="210" t="s">
        <v>40</v>
      </c>
      <c r="C28" s="260" t="s">
        <v>40</v>
      </c>
      <c r="D28" s="486"/>
      <c r="E28" s="262">
        <v>1012.7</v>
      </c>
      <c r="F28" s="262">
        <v>1012.1</v>
      </c>
      <c r="G28" s="262">
        <v>1009.4</v>
      </c>
      <c r="H28" s="262">
        <v>1008.2</v>
      </c>
      <c r="I28" s="262">
        <v>1005.5</v>
      </c>
      <c r="J28" s="262">
        <v>1003.1</v>
      </c>
      <c r="K28" s="262">
        <v>1001.9</v>
      </c>
      <c r="L28" s="262">
        <v>1002.9</v>
      </c>
      <c r="M28" s="262">
        <v>1004</v>
      </c>
      <c r="N28" s="262">
        <v>1008.1</v>
      </c>
      <c r="O28" s="262">
        <v>1010.6</v>
      </c>
      <c r="P28" s="262">
        <v>1012.7</v>
      </c>
    </row>
    <row r="29" spans="1:16" ht="21" customHeight="1">
      <c r="A29" s="471">
        <v>11</v>
      </c>
      <c r="B29" s="472" t="s">
        <v>41</v>
      </c>
      <c r="C29" s="260" t="s">
        <v>41</v>
      </c>
      <c r="D29" s="486"/>
      <c r="E29" s="261">
        <v>883.3</v>
      </c>
      <c r="F29" s="261">
        <v>881.9</v>
      </c>
      <c r="G29" s="261">
        <v>880.4</v>
      </c>
      <c r="H29" s="261">
        <v>879.9</v>
      </c>
      <c r="I29" s="261">
        <v>877.5</v>
      </c>
      <c r="J29" s="261">
        <v>876.3</v>
      </c>
      <c r="K29" s="261">
        <v>872.7</v>
      </c>
      <c r="L29" s="261">
        <v>874.7</v>
      </c>
      <c r="M29" s="261">
        <v>876.8</v>
      </c>
      <c r="N29" s="261">
        <v>880.9</v>
      </c>
      <c r="O29" s="261">
        <v>882.6</v>
      </c>
      <c r="P29" s="261">
        <v>883.1</v>
      </c>
    </row>
    <row r="30" spans="1:16" ht="21" customHeight="1">
      <c r="A30" s="471"/>
      <c r="B30" s="474"/>
      <c r="C30" s="381" t="s">
        <v>359</v>
      </c>
      <c r="D30" s="486"/>
      <c r="E30" s="261">
        <v>935</v>
      </c>
      <c r="F30" s="261">
        <v>933.1</v>
      </c>
      <c r="G30" s="261">
        <v>931</v>
      </c>
      <c r="H30" s="261">
        <v>929.9</v>
      </c>
      <c r="I30" s="261">
        <v>926.6</v>
      </c>
      <c r="J30" s="261">
        <v>924.5</v>
      </c>
      <c r="K30" s="261">
        <v>920.8</v>
      </c>
      <c r="L30" s="261">
        <v>922.6</v>
      </c>
      <c r="M30" s="261">
        <v>925.2</v>
      </c>
      <c r="N30" s="261">
        <v>930.3</v>
      </c>
      <c r="O30" s="261">
        <v>933.3</v>
      </c>
      <c r="P30" s="261">
        <v>934.6</v>
      </c>
    </row>
    <row r="31" spans="1:16" ht="21" customHeight="1">
      <c r="A31" s="210">
        <v>12</v>
      </c>
      <c r="B31" s="380" t="s">
        <v>52</v>
      </c>
      <c r="C31" s="260" t="s">
        <v>52</v>
      </c>
      <c r="D31" s="486"/>
      <c r="E31" s="262">
        <v>837.6</v>
      </c>
      <c r="F31" s="262">
        <v>836.8</v>
      </c>
      <c r="G31" s="262">
        <v>836.4</v>
      </c>
      <c r="H31" s="262">
        <v>836.6</v>
      </c>
      <c r="I31" s="262">
        <v>835.5</v>
      </c>
      <c r="J31" s="262">
        <v>834.7</v>
      </c>
      <c r="K31" s="262">
        <v>832.7</v>
      </c>
      <c r="L31" s="262">
        <v>833.7</v>
      </c>
      <c r="M31" s="262">
        <v>834.8</v>
      </c>
      <c r="N31" s="262">
        <v>837.8</v>
      </c>
      <c r="O31" s="262">
        <v>837.9</v>
      </c>
      <c r="P31" s="262">
        <v>838</v>
      </c>
    </row>
    <row r="32" spans="1:16" ht="21" customHeight="1">
      <c r="A32" s="471">
        <v>13</v>
      </c>
      <c r="B32" s="472" t="s">
        <v>44</v>
      </c>
      <c r="C32" s="260" t="s">
        <v>44</v>
      </c>
      <c r="D32" s="486"/>
      <c r="E32" s="261">
        <v>942.4</v>
      </c>
      <c r="F32" s="261">
        <v>940.7</v>
      </c>
      <c r="G32" s="261">
        <v>938</v>
      </c>
      <c r="H32" s="261">
        <v>938.1</v>
      </c>
      <c r="I32" s="261">
        <v>934.1</v>
      </c>
      <c r="J32" s="261">
        <v>933.4</v>
      </c>
      <c r="K32" s="261">
        <v>929.5</v>
      </c>
      <c r="L32" s="261">
        <v>931.4</v>
      </c>
      <c r="M32" s="261">
        <v>934.4</v>
      </c>
      <c r="N32" s="261">
        <v>938.1</v>
      </c>
      <c r="O32" s="261">
        <v>940.6</v>
      </c>
      <c r="P32" s="261">
        <v>941.5</v>
      </c>
    </row>
    <row r="33" spans="1:16" ht="21" customHeight="1">
      <c r="A33" s="471"/>
      <c r="B33" s="474"/>
      <c r="C33" s="260" t="s">
        <v>45</v>
      </c>
      <c r="D33" s="485"/>
      <c r="E33" s="261">
        <v>959.9</v>
      </c>
      <c r="F33" s="261">
        <v>958.5</v>
      </c>
      <c r="G33" s="261">
        <v>956</v>
      </c>
      <c r="H33" s="261">
        <v>955.8</v>
      </c>
      <c r="I33" s="261">
        <v>952.2</v>
      </c>
      <c r="J33" s="261">
        <v>952</v>
      </c>
      <c r="K33" s="261">
        <v>947.7</v>
      </c>
      <c r="L33" s="261">
        <v>949.2</v>
      </c>
      <c r="M33" s="261">
        <v>952.6</v>
      </c>
      <c r="N33" s="261">
        <v>956</v>
      </c>
      <c r="O33" s="261">
        <v>958.3</v>
      </c>
      <c r="P33" s="261">
        <v>959</v>
      </c>
    </row>
    <row r="34" spans="1:16" ht="21" customHeight="1">
      <c r="A34" s="475" t="s">
        <v>226</v>
      </c>
      <c r="B34" s="475"/>
      <c r="C34" s="475"/>
      <c r="D34" s="475"/>
      <c r="E34" s="475"/>
      <c r="F34" s="475"/>
      <c r="G34" s="475"/>
      <c r="H34" s="475"/>
      <c r="I34" s="475"/>
      <c r="J34" s="475"/>
      <c r="K34" s="475"/>
      <c r="L34" s="475"/>
      <c r="M34" s="476"/>
      <c r="N34" s="475"/>
      <c r="O34" s="263"/>
      <c r="P34" s="215" t="s">
        <v>150</v>
      </c>
    </row>
  </sheetData>
  <mergeCells count="33">
    <mergeCell ref="B10:B12"/>
    <mergeCell ref="A4:P4"/>
    <mergeCell ref="A5:C5"/>
    <mergeCell ref="H5:I5"/>
    <mergeCell ref="J5:K5"/>
    <mergeCell ref="L5:M5"/>
    <mergeCell ref="N5:O5"/>
    <mergeCell ref="A6:A7"/>
    <mergeCell ref="B6:B7"/>
    <mergeCell ref="C6:C7"/>
    <mergeCell ref="E6:P6"/>
    <mergeCell ref="A8:A9"/>
    <mergeCell ref="B8:B9"/>
    <mergeCell ref="D6:D7"/>
    <mergeCell ref="D8:D33"/>
    <mergeCell ref="A19:A21"/>
    <mergeCell ref="L34:N34"/>
    <mergeCell ref="A29:A30"/>
    <mergeCell ref="B29:B30"/>
    <mergeCell ref="A32:A33"/>
    <mergeCell ref="B32:B33"/>
    <mergeCell ref="A34:F34"/>
    <mergeCell ref="G34:K34"/>
    <mergeCell ref="A22:A23"/>
    <mergeCell ref="A25:A27"/>
    <mergeCell ref="A10:A12"/>
    <mergeCell ref="A13:A14"/>
    <mergeCell ref="A16:A18"/>
    <mergeCell ref="B25:B27"/>
    <mergeCell ref="B22:B23"/>
    <mergeCell ref="B19:B21"/>
    <mergeCell ref="B16:B18"/>
    <mergeCell ref="B13:B14"/>
  </mergeCells>
  <hyperlinks>
    <hyperlink ref="P34" location="الفهرس!A1" display="العودة الى الفهرس" xr:uid="{81E02356-1731-48C7-8567-E8ACE665D740}"/>
  </hyperlinks>
  <pageMargins left="0.7" right="0.7" top="0.75" bottom="0.75" header="0.3" footer="0.3"/>
  <pageSetup paperSize="9" scale="4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E194A-BC16-421D-B914-638759F123C1}">
  <dimension ref="A1:P34"/>
  <sheetViews>
    <sheetView rightToLeft="1" view="pageBreakPreview" zoomScale="60" zoomScaleNormal="100" workbookViewId="0">
      <selection activeCell="Q1" sqref="Q1"/>
    </sheetView>
  </sheetViews>
  <sheetFormatPr defaultColWidth="9" defaultRowHeight="19"/>
  <cols>
    <col min="1" max="1" width="3.81640625" style="276" customWidth="1"/>
    <col min="2" max="3" width="18.54296875" style="276" customWidth="1"/>
    <col min="4" max="16" width="10.36328125" style="276" customWidth="1"/>
    <col min="17" max="16384" width="9" style="276"/>
  </cols>
  <sheetData>
    <row r="1" spans="1:16" ht="21" customHeight="1">
      <c r="A1" s="252"/>
      <c r="B1" s="252"/>
      <c r="C1" s="252"/>
      <c r="D1" s="252"/>
      <c r="E1" s="274"/>
      <c r="F1" s="274"/>
      <c r="G1" s="275"/>
      <c r="H1" s="275"/>
      <c r="I1" s="275"/>
      <c r="J1" s="275"/>
      <c r="K1" s="275"/>
      <c r="L1" s="275"/>
      <c r="M1" s="275"/>
      <c r="N1" s="275"/>
      <c r="O1" s="275"/>
      <c r="P1" s="275"/>
    </row>
    <row r="2" spans="1:16" ht="21" customHeight="1">
      <c r="A2" s="252"/>
      <c r="B2" s="252"/>
      <c r="C2" s="252"/>
      <c r="D2" s="252"/>
      <c r="E2" s="274"/>
      <c r="F2" s="274"/>
      <c r="G2" s="275"/>
      <c r="H2" s="275"/>
      <c r="I2" s="275"/>
      <c r="J2" s="275"/>
      <c r="K2" s="275"/>
      <c r="L2" s="275"/>
      <c r="M2" s="275"/>
      <c r="N2" s="275"/>
      <c r="O2" s="275"/>
      <c r="P2" s="275"/>
    </row>
    <row r="3" spans="1:16" ht="21" customHeight="1">
      <c r="A3" s="252"/>
      <c r="B3" s="252"/>
      <c r="C3" s="252"/>
      <c r="D3" s="252"/>
      <c r="E3" s="274"/>
      <c r="F3" s="274"/>
      <c r="G3" s="275"/>
      <c r="H3" s="275"/>
      <c r="I3" s="275"/>
      <c r="J3" s="275"/>
      <c r="K3" s="275"/>
      <c r="L3" s="275"/>
      <c r="M3" s="275"/>
      <c r="N3" s="275"/>
      <c r="O3" s="275"/>
      <c r="P3" s="275"/>
    </row>
    <row r="4" spans="1:16" ht="55" customHeight="1">
      <c r="A4" s="487" t="s">
        <v>238</v>
      </c>
      <c r="B4" s="487"/>
      <c r="C4" s="487"/>
      <c r="D4" s="487"/>
      <c r="E4" s="487"/>
      <c r="F4" s="487"/>
      <c r="G4" s="487"/>
      <c r="H4" s="487"/>
      <c r="I4" s="487"/>
      <c r="J4" s="487"/>
      <c r="K4" s="487"/>
      <c r="L4" s="487"/>
      <c r="M4" s="487"/>
      <c r="N4" s="487"/>
      <c r="O4" s="487"/>
      <c r="P4" s="487"/>
    </row>
    <row r="5" spans="1:16" ht="21" customHeight="1">
      <c r="A5" s="437" t="s">
        <v>246</v>
      </c>
      <c r="B5" s="437"/>
      <c r="C5" s="437"/>
      <c r="D5" s="437"/>
      <c r="E5" s="437"/>
      <c r="F5" s="437"/>
      <c r="G5" s="258"/>
      <c r="H5" s="482"/>
      <c r="I5" s="482"/>
      <c r="J5" s="482"/>
      <c r="K5" s="482"/>
      <c r="L5" s="482"/>
      <c r="M5" s="482"/>
      <c r="N5" s="482"/>
      <c r="O5" s="482"/>
      <c r="P5" s="259"/>
    </row>
    <row r="6" spans="1:16" ht="21" customHeight="1">
      <c r="A6" s="471" t="s">
        <v>0</v>
      </c>
      <c r="B6" s="472" t="s">
        <v>1</v>
      </c>
      <c r="C6" s="483" t="s">
        <v>2</v>
      </c>
      <c r="D6" s="484" t="s">
        <v>301</v>
      </c>
      <c r="E6" s="471" t="s">
        <v>3</v>
      </c>
      <c r="F6" s="471"/>
      <c r="G6" s="471"/>
      <c r="H6" s="471"/>
      <c r="I6" s="471"/>
      <c r="J6" s="471"/>
      <c r="K6" s="471"/>
      <c r="L6" s="471"/>
      <c r="M6" s="471"/>
      <c r="N6" s="471"/>
      <c r="O6" s="471"/>
      <c r="P6" s="471"/>
    </row>
    <row r="7" spans="1:16" ht="21" customHeight="1">
      <c r="A7" s="471"/>
      <c r="B7" s="474"/>
      <c r="C7" s="483"/>
      <c r="D7" s="485"/>
      <c r="E7" s="210" t="s">
        <v>4</v>
      </c>
      <c r="F7" s="210" t="s">
        <v>5</v>
      </c>
      <c r="G7" s="210" t="s">
        <v>6</v>
      </c>
      <c r="H7" s="210" t="s">
        <v>7</v>
      </c>
      <c r="I7" s="210" t="s">
        <v>8</v>
      </c>
      <c r="J7" s="210" t="s">
        <v>9</v>
      </c>
      <c r="K7" s="210" t="s">
        <v>10</v>
      </c>
      <c r="L7" s="210" t="s">
        <v>49</v>
      </c>
      <c r="M7" s="210" t="s">
        <v>12</v>
      </c>
      <c r="N7" s="210" t="s">
        <v>13</v>
      </c>
      <c r="O7" s="210" t="s">
        <v>14</v>
      </c>
      <c r="P7" s="210" t="s">
        <v>15</v>
      </c>
    </row>
    <row r="8" spans="1:16" ht="21" customHeight="1">
      <c r="A8" s="471">
        <v>1</v>
      </c>
      <c r="B8" s="472" t="s">
        <v>16</v>
      </c>
      <c r="C8" s="260" t="s">
        <v>17</v>
      </c>
      <c r="D8" s="484" t="s">
        <v>305</v>
      </c>
      <c r="E8" s="261">
        <v>942</v>
      </c>
      <c r="F8" s="261">
        <v>938.5</v>
      </c>
      <c r="G8" s="261">
        <v>934.8</v>
      </c>
      <c r="H8" s="261">
        <v>936.6</v>
      </c>
      <c r="I8" s="261">
        <v>934.5</v>
      </c>
      <c r="J8" s="261">
        <v>933.3</v>
      </c>
      <c r="K8" s="261">
        <v>929.1</v>
      </c>
      <c r="L8" s="261">
        <v>930.8</v>
      </c>
      <c r="M8" s="261">
        <v>933.4</v>
      </c>
      <c r="N8" s="261">
        <v>938.5</v>
      </c>
      <c r="O8" s="261">
        <v>938.5</v>
      </c>
      <c r="P8" s="261">
        <v>942.4</v>
      </c>
    </row>
    <row r="9" spans="1:16" ht="21" customHeight="1">
      <c r="A9" s="471"/>
      <c r="B9" s="474"/>
      <c r="C9" s="260" t="s">
        <v>18</v>
      </c>
      <c r="D9" s="486"/>
      <c r="E9" s="261">
        <v>939.8</v>
      </c>
      <c r="F9" s="261">
        <v>936.1</v>
      </c>
      <c r="G9" s="261">
        <v>935.5</v>
      </c>
      <c r="H9" s="261">
        <v>934.8</v>
      </c>
      <c r="I9" s="261">
        <v>932.6</v>
      </c>
      <c r="J9" s="261">
        <v>930.8</v>
      </c>
      <c r="K9" s="261">
        <v>925.9</v>
      </c>
      <c r="L9" s="261">
        <v>927.7</v>
      </c>
      <c r="M9" s="261">
        <v>931.5</v>
      </c>
      <c r="N9" s="261">
        <v>935.5</v>
      </c>
      <c r="O9" s="261">
        <v>936.3</v>
      </c>
      <c r="P9" s="261">
        <v>939.8</v>
      </c>
    </row>
    <row r="10" spans="1:16" ht="21" customHeight="1">
      <c r="A10" s="471">
        <v>2</v>
      </c>
      <c r="B10" s="472" t="s">
        <v>19</v>
      </c>
      <c r="C10" s="260" t="s">
        <v>50</v>
      </c>
      <c r="D10" s="486"/>
      <c r="E10" s="262">
        <v>1005.9</v>
      </c>
      <c r="F10" s="262">
        <v>1002.1</v>
      </c>
      <c r="G10" s="262">
        <v>1001.2</v>
      </c>
      <c r="H10" s="262">
        <v>1002.6</v>
      </c>
      <c r="I10" s="262">
        <v>1000.1</v>
      </c>
      <c r="J10" s="262">
        <v>996.7</v>
      </c>
      <c r="K10" s="262">
        <v>996.4</v>
      </c>
      <c r="L10" s="262">
        <v>994.4</v>
      </c>
      <c r="M10" s="262">
        <v>997.4</v>
      </c>
      <c r="N10" s="262">
        <v>1001</v>
      </c>
      <c r="O10" s="262">
        <v>1004.5</v>
      </c>
      <c r="P10" s="262">
        <v>1006.4</v>
      </c>
    </row>
    <row r="11" spans="1:16" ht="21" customHeight="1">
      <c r="A11" s="471"/>
      <c r="B11" s="473"/>
      <c r="C11" s="260" t="s">
        <v>51</v>
      </c>
      <c r="D11" s="486"/>
      <c r="E11" s="262">
        <v>974</v>
      </c>
      <c r="F11" s="262">
        <v>969.9</v>
      </c>
      <c r="G11" s="262">
        <v>969.8</v>
      </c>
      <c r="H11" s="262">
        <v>970</v>
      </c>
      <c r="I11" s="262">
        <v>968</v>
      </c>
      <c r="J11" s="262">
        <v>964.6</v>
      </c>
      <c r="K11" s="262">
        <v>964.6</v>
      </c>
      <c r="L11" s="262">
        <v>962</v>
      </c>
      <c r="M11" s="262">
        <v>966.7</v>
      </c>
      <c r="N11" s="262">
        <v>968.3</v>
      </c>
      <c r="O11" s="262">
        <v>971.8</v>
      </c>
      <c r="P11" s="262">
        <v>974.1</v>
      </c>
    </row>
    <row r="12" spans="1:16" ht="21" customHeight="1">
      <c r="A12" s="471"/>
      <c r="B12" s="474"/>
      <c r="C12" s="260" t="s">
        <v>21</v>
      </c>
      <c r="D12" s="486"/>
      <c r="E12" s="262">
        <v>853.3</v>
      </c>
      <c r="F12" s="262">
        <v>850.7</v>
      </c>
      <c r="G12" s="262">
        <v>852</v>
      </c>
      <c r="H12" s="262">
        <v>852</v>
      </c>
      <c r="I12" s="262">
        <v>852.1</v>
      </c>
      <c r="J12" s="262">
        <v>849.9</v>
      </c>
      <c r="K12" s="262">
        <v>848.9</v>
      </c>
      <c r="L12" s="262">
        <v>849.5</v>
      </c>
      <c r="M12" s="262">
        <v>850.7</v>
      </c>
      <c r="N12" s="262">
        <v>852.3</v>
      </c>
      <c r="O12" s="262">
        <v>852.1</v>
      </c>
      <c r="P12" s="262">
        <v>853.9</v>
      </c>
    </row>
    <row r="13" spans="1:16" ht="21" customHeight="1">
      <c r="A13" s="471">
        <v>3</v>
      </c>
      <c r="B13" s="472" t="s">
        <v>22</v>
      </c>
      <c r="C13" s="260" t="s">
        <v>22</v>
      </c>
      <c r="D13" s="486"/>
      <c r="E13" s="261">
        <v>936.7</v>
      </c>
      <c r="F13" s="261">
        <v>931.9</v>
      </c>
      <c r="G13" s="261">
        <v>933.5</v>
      </c>
      <c r="H13" s="261">
        <v>933.6</v>
      </c>
      <c r="I13" s="261">
        <v>931.5</v>
      </c>
      <c r="J13" s="261">
        <v>928.9</v>
      </c>
      <c r="K13" s="261">
        <v>927</v>
      </c>
      <c r="L13" s="261">
        <v>928.8</v>
      </c>
      <c r="M13" s="261">
        <v>930.8</v>
      </c>
      <c r="N13" s="261">
        <v>933.2</v>
      </c>
      <c r="O13" s="261">
        <v>934.6</v>
      </c>
      <c r="P13" s="261">
        <v>938.4</v>
      </c>
    </row>
    <row r="14" spans="1:16" ht="21" customHeight="1">
      <c r="A14" s="471"/>
      <c r="B14" s="474"/>
      <c r="C14" s="260" t="s">
        <v>23</v>
      </c>
      <c r="D14" s="486"/>
      <c r="E14" s="261">
        <v>1007.7</v>
      </c>
      <c r="F14" s="261">
        <v>1003.3</v>
      </c>
      <c r="G14" s="261">
        <v>1003.7</v>
      </c>
      <c r="H14" s="261">
        <v>1003</v>
      </c>
      <c r="I14" s="261">
        <v>1000.1</v>
      </c>
      <c r="J14" s="261">
        <v>996.7</v>
      </c>
      <c r="K14" s="261">
        <v>995.4</v>
      </c>
      <c r="L14" s="261">
        <v>995</v>
      </c>
      <c r="M14" s="261">
        <v>997.8</v>
      </c>
      <c r="N14" s="261">
        <v>1001.6</v>
      </c>
      <c r="O14" s="261">
        <v>1004.7</v>
      </c>
      <c r="P14" s="261">
        <v>1007.4</v>
      </c>
    </row>
    <row r="15" spans="1:16" ht="21" customHeight="1">
      <c r="A15" s="210">
        <v>4</v>
      </c>
      <c r="B15" s="210" t="s">
        <v>24</v>
      </c>
      <c r="C15" s="260" t="s">
        <v>24</v>
      </c>
      <c r="D15" s="486"/>
      <c r="E15" s="262">
        <v>935.6</v>
      </c>
      <c r="F15" s="262">
        <v>932</v>
      </c>
      <c r="G15" s="262">
        <v>929.6</v>
      </c>
      <c r="H15" s="262">
        <v>931</v>
      </c>
      <c r="I15" s="262">
        <v>930.1</v>
      </c>
      <c r="J15" s="262">
        <v>928.4</v>
      </c>
      <c r="K15" s="262">
        <v>925</v>
      </c>
      <c r="L15" s="262">
        <v>927.9</v>
      </c>
      <c r="M15" s="262">
        <v>929.7</v>
      </c>
      <c r="N15" s="262">
        <v>934.2</v>
      </c>
      <c r="O15" s="262">
        <v>932.1</v>
      </c>
      <c r="P15" s="262">
        <v>937</v>
      </c>
    </row>
    <row r="16" spans="1:16" ht="21" customHeight="1">
      <c r="A16" s="471">
        <v>5</v>
      </c>
      <c r="B16" s="472" t="s">
        <v>25</v>
      </c>
      <c r="C16" s="260" t="s">
        <v>26</v>
      </c>
      <c r="D16" s="486"/>
      <c r="E16" s="261">
        <v>1008</v>
      </c>
      <c r="F16" s="261">
        <v>1007.6</v>
      </c>
      <c r="G16" s="261">
        <v>997.7</v>
      </c>
      <c r="H16" s="261">
        <v>1003.5</v>
      </c>
      <c r="I16" s="261">
        <v>997.9</v>
      </c>
      <c r="J16" s="261">
        <v>993.8</v>
      </c>
      <c r="K16" s="261">
        <v>988.8</v>
      </c>
      <c r="L16" s="261">
        <v>993.3</v>
      </c>
      <c r="M16" s="261">
        <v>996.4</v>
      </c>
      <c r="N16" s="261">
        <v>1000.7</v>
      </c>
      <c r="O16" s="261">
        <v>1006.9</v>
      </c>
      <c r="P16" s="261">
        <v>1011.5</v>
      </c>
    </row>
    <row r="17" spans="1:16" ht="21" customHeight="1">
      <c r="A17" s="471"/>
      <c r="B17" s="473"/>
      <c r="C17" s="381" t="s">
        <v>358</v>
      </c>
      <c r="D17" s="486"/>
      <c r="E17" s="261">
        <v>989.1</v>
      </c>
      <c r="F17" s="261">
        <v>988.3</v>
      </c>
      <c r="G17" s="261">
        <v>981.7</v>
      </c>
      <c r="H17" s="261">
        <v>984.3</v>
      </c>
      <c r="I17" s="261">
        <v>979.9</v>
      </c>
      <c r="J17" s="261">
        <v>976.1</v>
      </c>
      <c r="K17" s="261">
        <v>971.2</v>
      </c>
      <c r="L17" s="261">
        <v>975.8</v>
      </c>
      <c r="M17" s="261">
        <v>978.7</v>
      </c>
      <c r="N17" s="261">
        <v>982.5</v>
      </c>
      <c r="O17" s="261">
        <v>987.9</v>
      </c>
      <c r="P17" s="261">
        <v>992</v>
      </c>
    </row>
    <row r="18" spans="1:16" ht="21" customHeight="1">
      <c r="A18" s="471"/>
      <c r="B18" s="474"/>
      <c r="C18" s="260" t="s">
        <v>28</v>
      </c>
      <c r="D18" s="486"/>
      <c r="E18" s="261">
        <v>968.8</v>
      </c>
      <c r="F18" s="261">
        <v>965</v>
      </c>
      <c r="G18" s="261">
        <v>961.5</v>
      </c>
      <c r="H18" s="261">
        <v>962.1</v>
      </c>
      <c r="I18" s="261">
        <v>961.2</v>
      </c>
      <c r="J18" s="261">
        <v>959.1</v>
      </c>
      <c r="K18" s="261">
        <v>954.9</v>
      </c>
      <c r="L18" s="261">
        <v>957.7</v>
      </c>
      <c r="M18" s="261">
        <v>960.5</v>
      </c>
      <c r="N18" s="261">
        <v>965.7</v>
      </c>
      <c r="O18" s="261">
        <v>963.9</v>
      </c>
      <c r="P18" s="261">
        <v>969.7</v>
      </c>
    </row>
    <row r="19" spans="1:16" ht="21" customHeight="1">
      <c r="A19" s="471">
        <v>6</v>
      </c>
      <c r="B19" s="472" t="s">
        <v>29</v>
      </c>
      <c r="C19" s="260" t="s">
        <v>53</v>
      </c>
      <c r="D19" s="486"/>
      <c r="E19" s="262">
        <v>881</v>
      </c>
      <c r="F19" s="262">
        <v>877.6</v>
      </c>
      <c r="G19" s="262">
        <v>879.2</v>
      </c>
      <c r="H19" s="262">
        <v>878.6</v>
      </c>
      <c r="I19" s="262">
        <v>877.6</v>
      </c>
      <c r="J19" s="262">
        <v>876.3</v>
      </c>
      <c r="K19" s="262">
        <v>873.8</v>
      </c>
      <c r="L19" s="262">
        <v>874.9</v>
      </c>
      <c r="M19" s="262">
        <v>877</v>
      </c>
      <c r="N19" s="262">
        <v>879.2</v>
      </c>
      <c r="O19" s="262">
        <v>880.1</v>
      </c>
      <c r="P19" s="262">
        <v>881.8</v>
      </c>
    </row>
    <row r="20" spans="1:16" ht="21" customHeight="1">
      <c r="A20" s="471"/>
      <c r="B20" s="473"/>
      <c r="C20" s="260" t="s">
        <v>31</v>
      </c>
      <c r="D20" s="486"/>
      <c r="E20" s="262">
        <v>791.9</v>
      </c>
      <c r="F20" s="262">
        <v>791.8</v>
      </c>
      <c r="G20" s="262">
        <v>792.1</v>
      </c>
      <c r="H20" s="262">
        <v>791.8</v>
      </c>
      <c r="I20" s="262">
        <v>792.2</v>
      </c>
      <c r="J20" s="262">
        <v>789.8</v>
      </c>
      <c r="K20" s="262">
        <v>788.7</v>
      </c>
      <c r="L20" s="262">
        <v>789</v>
      </c>
      <c r="M20" s="262">
        <v>790.2</v>
      </c>
      <c r="N20" s="262">
        <v>791.9</v>
      </c>
      <c r="O20" s="262">
        <v>792.5</v>
      </c>
      <c r="P20" s="262">
        <v>793.3</v>
      </c>
    </row>
    <row r="21" spans="1:16" ht="21" customHeight="1">
      <c r="A21" s="471"/>
      <c r="B21" s="474"/>
      <c r="C21" s="260" t="s">
        <v>32</v>
      </c>
      <c r="D21" s="486"/>
      <c r="E21" s="262">
        <v>795.2</v>
      </c>
      <c r="F21" s="262">
        <v>794.8</v>
      </c>
      <c r="G21" s="262">
        <v>795.6</v>
      </c>
      <c r="H21" s="262">
        <v>794.8</v>
      </c>
      <c r="I21" s="262">
        <v>795.5</v>
      </c>
      <c r="J21" s="262">
        <v>793.1</v>
      </c>
      <c r="K21" s="262">
        <v>792</v>
      </c>
      <c r="L21" s="262">
        <v>792.3</v>
      </c>
      <c r="M21" s="262">
        <v>793.3</v>
      </c>
      <c r="N21" s="262">
        <v>794.9</v>
      </c>
      <c r="O21" s="262">
        <v>795.6</v>
      </c>
      <c r="P21" s="262">
        <v>796.6</v>
      </c>
    </row>
    <row r="22" spans="1:16" ht="21" customHeight="1">
      <c r="A22" s="471">
        <v>7</v>
      </c>
      <c r="B22" s="472" t="s">
        <v>33</v>
      </c>
      <c r="C22" s="260" t="s">
        <v>33</v>
      </c>
      <c r="D22" s="486"/>
      <c r="E22" s="261">
        <v>920</v>
      </c>
      <c r="F22" s="261">
        <v>916.5</v>
      </c>
      <c r="G22" s="261">
        <v>918</v>
      </c>
      <c r="H22" s="261">
        <v>920</v>
      </c>
      <c r="I22" s="261">
        <v>919</v>
      </c>
      <c r="J22" s="261">
        <v>916.6</v>
      </c>
      <c r="K22" s="261">
        <v>915.2</v>
      </c>
      <c r="L22" s="261">
        <v>916.2</v>
      </c>
      <c r="M22" s="261">
        <v>918.6</v>
      </c>
      <c r="N22" s="261">
        <v>920.1</v>
      </c>
      <c r="O22" s="261">
        <v>920.2</v>
      </c>
      <c r="P22" s="261">
        <v>922.6</v>
      </c>
    </row>
    <row r="23" spans="1:16" ht="21" customHeight="1">
      <c r="A23" s="471"/>
      <c r="B23" s="474"/>
      <c r="C23" s="260" t="s">
        <v>34</v>
      </c>
      <c r="D23" s="486"/>
      <c r="E23" s="261">
        <v>1007.2</v>
      </c>
      <c r="F23" s="261">
        <v>1002.8</v>
      </c>
      <c r="G23" s="261">
        <v>1001.9</v>
      </c>
      <c r="H23" s="261">
        <v>1002.3</v>
      </c>
      <c r="I23" s="261">
        <v>1000.6</v>
      </c>
      <c r="J23" s="261">
        <v>998.9</v>
      </c>
      <c r="K23" s="261">
        <v>995.8</v>
      </c>
      <c r="L23" s="261">
        <v>996.5</v>
      </c>
      <c r="M23" s="261">
        <v>998.4</v>
      </c>
      <c r="N23" s="261">
        <v>1001.5</v>
      </c>
      <c r="O23" s="261">
        <v>1004.6</v>
      </c>
      <c r="P23" s="261">
        <v>1006.9</v>
      </c>
    </row>
    <row r="24" spans="1:16" ht="21" customHeight="1">
      <c r="A24" s="210">
        <v>8</v>
      </c>
      <c r="B24" s="210" t="s">
        <v>35</v>
      </c>
      <c r="C24" s="260" t="s">
        <v>35</v>
      </c>
      <c r="D24" s="486"/>
      <c r="E24" s="262">
        <v>897.6</v>
      </c>
      <c r="F24" s="262">
        <v>892.9</v>
      </c>
      <c r="G24" s="262">
        <v>893.8</v>
      </c>
      <c r="H24" s="262">
        <v>894.6</v>
      </c>
      <c r="I24" s="262">
        <v>895.1</v>
      </c>
      <c r="J24" s="262">
        <v>893.6</v>
      </c>
      <c r="K24" s="262">
        <v>890.9</v>
      </c>
      <c r="L24" s="262">
        <v>893.6</v>
      </c>
      <c r="M24" s="262">
        <v>895.6</v>
      </c>
      <c r="N24" s="262">
        <v>897.6</v>
      </c>
      <c r="O24" s="262">
        <v>895.5</v>
      </c>
      <c r="P24" s="262">
        <v>899.7</v>
      </c>
    </row>
    <row r="25" spans="1:16" ht="21" customHeight="1">
      <c r="A25" s="471">
        <v>9</v>
      </c>
      <c r="B25" s="472" t="s">
        <v>36</v>
      </c>
      <c r="C25" s="260" t="s">
        <v>37</v>
      </c>
      <c r="D25" s="486"/>
      <c r="E25" s="261">
        <v>943.3</v>
      </c>
      <c r="F25" s="261">
        <v>937.4</v>
      </c>
      <c r="G25" s="261">
        <v>939.2</v>
      </c>
      <c r="H25" s="261">
        <v>940.8</v>
      </c>
      <c r="I25" s="261">
        <v>940</v>
      </c>
      <c r="J25" s="261">
        <v>937.4</v>
      </c>
      <c r="K25" s="261">
        <v>936.5</v>
      </c>
      <c r="L25" s="261">
        <v>937.4</v>
      </c>
      <c r="M25" s="261">
        <v>941.2</v>
      </c>
      <c r="N25" s="261">
        <v>943.3</v>
      </c>
      <c r="O25" s="261">
        <v>944.5</v>
      </c>
      <c r="P25" s="261">
        <v>946.5</v>
      </c>
    </row>
    <row r="26" spans="1:16" ht="21" customHeight="1">
      <c r="A26" s="471"/>
      <c r="B26" s="473"/>
      <c r="C26" s="260" t="s">
        <v>38</v>
      </c>
      <c r="D26" s="486"/>
      <c r="E26" s="261">
        <v>911.1</v>
      </c>
      <c r="F26" s="261">
        <v>905.1</v>
      </c>
      <c r="G26" s="261">
        <v>906.1</v>
      </c>
      <c r="H26" s="261">
        <v>910.5</v>
      </c>
      <c r="I26" s="261">
        <v>910.7</v>
      </c>
      <c r="J26" s="261">
        <v>907.6</v>
      </c>
      <c r="K26" s="261">
        <v>907</v>
      </c>
      <c r="L26" s="261">
        <v>908.6</v>
      </c>
      <c r="M26" s="261">
        <v>911.1</v>
      </c>
      <c r="N26" s="261">
        <v>912.1</v>
      </c>
      <c r="O26" s="261">
        <v>911.7</v>
      </c>
      <c r="P26" s="261">
        <v>913.5</v>
      </c>
    </row>
    <row r="27" spans="1:16" ht="21" customHeight="1">
      <c r="A27" s="471"/>
      <c r="B27" s="474"/>
      <c r="C27" s="260" t="s">
        <v>54</v>
      </c>
      <c r="D27" s="486"/>
      <c r="E27" s="261">
        <v>957.6</v>
      </c>
      <c r="F27" s="261">
        <v>951.6</v>
      </c>
      <c r="G27" s="261">
        <v>951</v>
      </c>
      <c r="H27" s="261">
        <v>953.5</v>
      </c>
      <c r="I27" s="261">
        <v>951.1</v>
      </c>
      <c r="J27" s="261">
        <v>949.4</v>
      </c>
      <c r="K27" s="261">
        <v>947.9</v>
      </c>
      <c r="L27" s="261">
        <v>948.8</v>
      </c>
      <c r="M27" s="261">
        <v>951.5</v>
      </c>
      <c r="N27" s="261">
        <v>955.1</v>
      </c>
      <c r="O27" s="261">
        <v>954.6</v>
      </c>
      <c r="P27" s="261">
        <v>959</v>
      </c>
    </row>
    <row r="28" spans="1:16" ht="21" customHeight="1">
      <c r="A28" s="210">
        <v>10</v>
      </c>
      <c r="B28" s="210" t="s">
        <v>40</v>
      </c>
      <c r="C28" s="260" t="s">
        <v>40</v>
      </c>
      <c r="D28" s="486"/>
      <c r="E28" s="262">
        <v>1008.9</v>
      </c>
      <c r="F28" s="262">
        <v>1005.5</v>
      </c>
      <c r="G28" s="262">
        <v>1005.3</v>
      </c>
      <c r="H28" s="262">
        <v>1002.7</v>
      </c>
      <c r="I28" s="262">
        <v>1000.9</v>
      </c>
      <c r="J28" s="262">
        <v>998.2</v>
      </c>
      <c r="K28" s="262">
        <v>997</v>
      </c>
      <c r="L28" s="262">
        <v>995.5</v>
      </c>
      <c r="M28" s="262">
        <v>1000</v>
      </c>
      <c r="N28" s="262">
        <v>1001.6</v>
      </c>
      <c r="O28" s="262">
        <v>1005.4</v>
      </c>
      <c r="P28" s="262">
        <v>1008.6</v>
      </c>
    </row>
    <row r="29" spans="1:16" ht="21" customHeight="1">
      <c r="A29" s="471">
        <v>11</v>
      </c>
      <c r="B29" s="472" t="s">
        <v>41</v>
      </c>
      <c r="C29" s="260" t="s">
        <v>41</v>
      </c>
      <c r="D29" s="486"/>
      <c r="E29" s="261">
        <v>877.6</v>
      </c>
      <c r="F29" s="261">
        <v>874.2</v>
      </c>
      <c r="G29" s="261">
        <v>875.6</v>
      </c>
      <c r="H29" s="261">
        <v>874.4</v>
      </c>
      <c r="I29" s="261">
        <v>873.5</v>
      </c>
      <c r="J29" s="261">
        <v>871.2</v>
      </c>
      <c r="K29" s="261">
        <v>868.9</v>
      </c>
      <c r="L29" s="261">
        <v>870.2</v>
      </c>
      <c r="M29" s="261">
        <v>872.4</v>
      </c>
      <c r="N29" s="261">
        <v>875.1</v>
      </c>
      <c r="O29" s="261">
        <v>874.3</v>
      </c>
      <c r="P29" s="261">
        <v>877.3</v>
      </c>
    </row>
    <row r="30" spans="1:16" ht="21" customHeight="1">
      <c r="A30" s="471"/>
      <c r="B30" s="474"/>
      <c r="C30" s="381" t="s">
        <v>359</v>
      </c>
      <c r="D30" s="486"/>
      <c r="E30" s="261">
        <v>928.8</v>
      </c>
      <c r="F30" s="261">
        <v>926</v>
      </c>
      <c r="G30" s="261">
        <v>926.1</v>
      </c>
      <c r="H30" s="261">
        <v>924.4</v>
      </c>
      <c r="I30" s="261">
        <v>922</v>
      </c>
      <c r="J30" s="261">
        <v>919.4</v>
      </c>
      <c r="K30" s="261">
        <v>916.7</v>
      </c>
      <c r="L30" s="261">
        <v>917.5</v>
      </c>
      <c r="M30" s="261">
        <v>920.5</v>
      </c>
      <c r="N30" s="261">
        <v>922.9</v>
      </c>
      <c r="O30" s="261">
        <v>926</v>
      </c>
      <c r="P30" s="261">
        <v>929.3</v>
      </c>
    </row>
    <row r="31" spans="1:16" ht="21" customHeight="1">
      <c r="A31" s="210">
        <v>12</v>
      </c>
      <c r="B31" s="380" t="s">
        <v>52</v>
      </c>
      <c r="C31" s="260" t="s">
        <v>52</v>
      </c>
      <c r="D31" s="486"/>
      <c r="E31" s="262">
        <v>833.6</v>
      </c>
      <c r="F31" s="262">
        <v>831.8</v>
      </c>
      <c r="G31" s="262">
        <v>833.1</v>
      </c>
      <c r="H31" s="262">
        <v>832.3</v>
      </c>
      <c r="I31" s="262">
        <v>832.5</v>
      </c>
      <c r="J31" s="262">
        <v>830.6</v>
      </c>
      <c r="K31" s="262">
        <v>828.8</v>
      </c>
      <c r="L31" s="262">
        <v>829.2</v>
      </c>
      <c r="M31" s="262">
        <v>830.7</v>
      </c>
      <c r="N31" s="262">
        <v>832.6</v>
      </c>
      <c r="O31" s="262">
        <v>832.9</v>
      </c>
      <c r="P31" s="262">
        <v>834.2</v>
      </c>
    </row>
    <row r="32" spans="1:16" ht="21" customHeight="1">
      <c r="A32" s="471">
        <v>13</v>
      </c>
      <c r="B32" s="472" t="s">
        <v>44</v>
      </c>
      <c r="C32" s="260" t="s">
        <v>44</v>
      </c>
      <c r="D32" s="486"/>
      <c r="E32" s="261">
        <v>930.3</v>
      </c>
      <c r="F32" s="261">
        <v>926.1</v>
      </c>
      <c r="G32" s="261">
        <v>928.1</v>
      </c>
      <c r="H32" s="261">
        <v>929</v>
      </c>
      <c r="I32" s="261">
        <v>929.1</v>
      </c>
      <c r="J32" s="261">
        <v>927.4</v>
      </c>
      <c r="K32" s="261">
        <v>925.9</v>
      </c>
      <c r="L32" s="261">
        <v>927.2</v>
      </c>
      <c r="M32" s="261">
        <v>929.6</v>
      </c>
      <c r="N32" s="261">
        <v>931</v>
      </c>
      <c r="O32" s="261">
        <v>931.5</v>
      </c>
      <c r="P32" s="261">
        <v>934.2</v>
      </c>
    </row>
    <row r="33" spans="1:16" ht="21" customHeight="1">
      <c r="A33" s="471"/>
      <c r="B33" s="474"/>
      <c r="C33" s="260" t="s">
        <v>45</v>
      </c>
      <c r="D33" s="485"/>
      <c r="E33" s="261">
        <v>948.7</v>
      </c>
      <c r="F33" s="261">
        <v>943.9</v>
      </c>
      <c r="G33" s="261">
        <v>941.6</v>
      </c>
      <c r="H33" s="261">
        <v>946.2</v>
      </c>
      <c r="I33" s="261">
        <v>946.9</v>
      </c>
      <c r="J33" s="261">
        <v>944.7</v>
      </c>
      <c r="K33" s="261">
        <v>943.2</v>
      </c>
      <c r="L33" s="261">
        <v>944.9</v>
      </c>
      <c r="M33" s="261">
        <v>946.9</v>
      </c>
      <c r="N33" s="261">
        <v>949.1</v>
      </c>
      <c r="O33" s="261">
        <v>949.5</v>
      </c>
      <c r="P33" s="261">
        <v>950.9</v>
      </c>
    </row>
    <row r="34" spans="1:16" ht="21" customHeight="1">
      <c r="A34" s="441" t="s">
        <v>226</v>
      </c>
      <c r="B34" s="442"/>
      <c r="C34" s="442"/>
      <c r="D34" s="442"/>
      <c r="E34" s="442"/>
      <c r="F34" s="442"/>
      <c r="G34" s="442"/>
      <c r="H34" s="443"/>
      <c r="I34" s="475"/>
      <c r="J34" s="475"/>
      <c r="K34" s="475"/>
      <c r="L34" s="475"/>
      <c r="M34" s="476"/>
      <c r="N34" s="277"/>
      <c r="O34" s="277"/>
      <c r="P34" s="215" t="s">
        <v>150</v>
      </c>
    </row>
  </sheetData>
  <mergeCells count="32">
    <mergeCell ref="A4:P4"/>
    <mergeCell ref="A5:F5"/>
    <mergeCell ref="H5:I5"/>
    <mergeCell ref="J5:K5"/>
    <mergeCell ref="L5:M5"/>
    <mergeCell ref="N5:O5"/>
    <mergeCell ref="E6:P6"/>
    <mergeCell ref="A34:H34"/>
    <mergeCell ref="I34:M34"/>
    <mergeCell ref="A13:A14"/>
    <mergeCell ref="B13:B14"/>
    <mergeCell ref="A16:A18"/>
    <mergeCell ref="B16:B18"/>
    <mergeCell ref="A19:A21"/>
    <mergeCell ref="B19:B21"/>
    <mergeCell ref="A32:A33"/>
    <mergeCell ref="B32:B33"/>
    <mergeCell ref="A22:A23"/>
    <mergeCell ref="B22:B23"/>
    <mergeCell ref="C6:C7"/>
    <mergeCell ref="B6:B7"/>
    <mergeCell ref="A8:A9"/>
    <mergeCell ref="A25:A27"/>
    <mergeCell ref="B25:B27"/>
    <mergeCell ref="A29:A30"/>
    <mergeCell ref="B29:B30"/>
    <mergeCell ref="D6:D7"/>
    <mergeCell ref="D8:D33"/>
    <mergeCell ref="A6:A7"/>
    <mergeCell ref="B8:B9"/>
    <mergeCell ref="A10:A12"/>
    <mergeCell ref="B10:B12"/>
  </mergeCells>
  <hyperlinks>
    <hyperlink ref="P34" location="الفهرس!A1" display="العودة الى الفهرس" xr:uid="{3942C5E5-A489-4DE6-8CD8-FFA37BE31C95}"/>
  </hyperlinks>
  <pageMargins left="0.7" right="0.7" top="0.75" bottom="0.75" header="0.3" footer="0.3"/>
  <pageSetup paperSize="9" scale="46"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F6891-8729-499B-9A44-D8AFB17ADB85}">
  <dimension ref="A1:P34"/>
  <sheetViews>
    <sheetView rightToLeft="1" view="pageBreakPreview" zoomScale="60" zoomScaleNormal="100" workbookViewId="0">
      <selection activeCell="Q1" sqref="Q1"/>
    </sheetView>
  </sheetViews>
  <sheetFormatPr defaultColWidth="9" defaultRowHeight="19"/>
  <cols>
    <col min="1" max="1" width="3.81640625" style="276" customWidth="1"/>
    <col min="2" max="3" width="18.54296875" style="276" customWidth="1"/>
    <col min="4" max="16" width="10.36328125" style="276" customWidth="1"/>
    <col min="17" max="16384" width="9" style="276"/>
  </cols>
  <sheetData>
    <row r="1" spans="1:16" ht="21" customHeight="1">
      <c r="A1" s="252"/>
      <c r="B1" s="252"/>
      <c r="C1" s="252"/>
      <c r="D1" s="252"/>
      <c r="E1" s="274"/>
      <c r="F1" s="274"/>
      <c r="G1" s="275"/>
      <c r="H1" s="275"/>
      <c r="I1" s="275"/>
      <c r="J1" s="275"/>
      <c r="K1" s="275"/>
      <c r="L1" s="275"/>
      <c r="M1" s="275"/>
      <c r="N1" s="275"/>
      <c r="O1" s="275"/>
      <c r="P1" s="275"/>
    </row>
    <row r="2" spans="1:16" ht="21" customHeight="1">
      <c r="A2" s="252"/>
      <c r="B2" s="252"/>
      <c r="C2" s="252"/>
      <c r="D2" s="252"/>
      <c r="E2" s="274"/>
      <c r="F2" s="274"/>
      <c r="G2" s="275"/>
      <c r="H2" s="275"/>
      <c r="I2" s="275"/>
      <c r="J2" s="275"/>
      <c r="K2" s="275"/>
      <c r="L2" s="275"/>
      <c r="M2" s="275"/>
      <c r="N2" s="275"/>
      <c r="O2" s="275"/>
      <c r="P2" s="275"/>
    </row>
    <row r="3" spans="1:16" ht="21" customHeight="1">
      <c r="A3" s="252"/>
      <c r="B3" s="252"/>
      <c r="C3" s="252"/>
      <c r="D3" s="252"/>
      <c r="E3" s="274"/>
      <c r="F3" s="274"/>
      <c r="G3" s="275"/>
      <c r="H3" s="275"/>
      <c r="I3" s="275"/>
      <c r="J3" s="275"/>
      <c r="K3" s="275"/>
      <c r="L3" s="275"/>
      <c r="M3" s="275"/>
      <c r="N3" s="275"/>
      <c r="O3" s="275"/>
      <c r="P3" s="275"/>
    </row>
    <row r="4" spans="1:16" ht="55" customHeight="1">
      <c r="A4" s="487" t="s">
        <v>239</v>
      </c>
      <c r="B4" s="487"/>
      <c r="C4" s="487"/>
      <c r="D4" s="487"/>
      <c r="E4" s="487"/>
      <c r="F4" s="487"/>
      <c r="G4" s="487"/>
      <c r="H4" s="487"/>
      <c r="I4" s="487"/>
      <c r="J4" s="487"/>
      <c r="K4" s="487"/>
      <c r="L4" s="487"/>
      <c r="M4" s="487"/>
      <c r="N4" s="487"/>
      <c r="O4" s="487"/>
      <c r="P4" s="487"/>
    </row>
    <row r="5" spans="1:16" ht="21" customHeight="1">
      <c r="A5" s="437" t="s">
        <v>280</v>
      </c>
      <c r="B5" s="437"/>
      <c r="C5" s="437"/>
      <c r="D5" s="437"/>
      <c r="E5" s="437"/>
      <c r="F5" s="437"/>
      <c r="G5" s="258"/>
      <c r="H5" s="482"/>
      <c r="I5" s="482"/>
      <c r="J5" s="482"/>
      <c r="K5" s="482"/>
      <c r="L5" s="482"/>
      <c r="M5" s="482"/>
      <c r="N5" s="482"/>
      <c r="O5" s="482"/>
      <c r="P5" s="259"/>
    </row>
    <row r="6" spans="1:16" ht="21" customHeight="1">
      <c r="A6" s="471" t="s">
        <v>0</v>
      </c>
      <c r="B6" s="472" t="s">
        <v>1</v>
      </c>
      <c r="C6" s="483" t="s">
        <v>2</v>
      </c>
      <c r="D6" s="484" t="s">
        <v>301</v>
      </c>
      <c r="E6" s="471" t="s">
        <v>3</v>
      </c>
      <c r="F6" s="471"/>
      <c r="G6" s="471"/>
      <c r="H6" s="471"/>
      <c r="I6" s="471"/>
      <c r="J6" s="471"/>
      <c r="K6" s="471"/>
      <c r="L6" s="471"/>
      <c r="M6" s="471"/>
      <c r="N6" s="471"/>
      <c r="O6" s="471"/>
      <c r="P6" s="471"/>
    </row>
    <row r="7" spans="1:16" ht="21" customHeight="1">
      <c r="A7" s="471"/>
      <c r="B7" s="474"/>
      <c r="C7" s="483"/>
      <c r="D7" s="485"/>
      <c r="E7" s="210" t="s">
        <v>4</v>
      </c>
      <c r="F7" s="210" t="s">
        <v>5</v>
      </c>
      <c r="G7" s="210" t="s">
        <v>6</v>
      </c>
      <c r="H7" s="210" t="s">
        <v>7</v>
      </c>
      <c r="I7" s="210" t="s">
        <v>8</v>
      </c>
      <c r="J7" s="210" t="s">
        <v>9</v>
      </c>
      <c r="K7" s="210" t="s">
        <v>10</v>
      </c>
      <c r="L7" s="210" t="s">
        <v>49</v>
      </c>
      <c r="M7" s="210" t="s">
        <v>12</v>
      </c>
      <c r="N7" s="210" t="s">
        <v>13</v>
      </c>
      <c r="O7" s="210" t="s">
        <v>14</v>
      </c>
      <c r="P7" s="210" t="s">
        <v>15</v>
      </c>
    </row>
    <row r="8" spans="1:16" ht="21" customHeight="1">
      <c r="A8" s="471">
        <v>1</v>
      </c>
      <c r="B8" s="472" t="s">
        <v>16</v>
      </c>
      <c r="C8" s="260" t="s">
        <v>17</v>
      </c>
      <c r="D8" s="484" t="s">
        <v>305</v>
      </c>
      <c r="E8" s="261">
        <v>956.8</v>
      </c>
      <c r="F8" s="261">
        <v>955.8</v>
      </c>
      <c r="G8" s="261">
        <v>953.7</v>
      </c>
      <c r="H8" s="261">
        <v>951.3</v>
      </c>
      <c r="I8" s="261">
        <v>943.5</v>
      </c>
      <c r="J8" s="261">
        <v>941.5</v>
      </c>
      <c r="K8" s="261">
        <v>938.2</v>
      </c>
      <c r="L8" s="261">
        <v>939.4</v>
      </c>
      <c r="M8" s="261">
        <v>943.7</v>
      </c>
      <c r="N8" s="261">
        <v>953.6</v>
      </c>
      <c r="O8" s="261">
        <v>952.8</v>
      </c>
      <c r="P8" s="261">
        <v>955.1</v>
      </c>
    </row>
    <row r="9" spans="1:16" ht="21" customHeight="1">
      <c r="A9" s="471"/>
      <c r="B9" s="474"/>
      <c r="C9" s="260" t="s">
        <v>18</v>
      </c>
      <c r="D9" s="486"/>
      <c r="E9" s="261">
        <v>954.4</v>
      </c>
      <c r="F9" s="261">
        <v>953.7</v>
      </c>
      <c r="G9" s="261">
        <v>950.9</v>
      </c>
      <c r="H9" s="261">
        <v>948.2</v>
      </c>
      <c r="I9" s="261">
        <v>941.8</v>
      </c>
      <c r="J9" s="261">
        <v>939.5</v>
      </c>
      <c r="K9" s="261">
        <v>938.7</v>
      </c>
      <c r="L9" s="261">
        <v>937.8</v>
      </c>
      <c r="M9" s="261">
        <v>941.2</v>
      </c>
      <c r="N9" s="261">
        <v>950.6</v>
      </c>
      <c r="O9" s="261">
        <v>950.4</v>
      </c>
      <c r="P9" s="261">
        <v>952.4</v>
      </c>
    </row>
    <row r="10" spans="1:16" ht="21" customHeight="1">
      <c r="A10" s="471">
        <v>2</v>
      </c>
      <c r="B10" s="472" t="s">
        <v>19</v>
      </c>
      <c r="C10" s="260" t="s">
        <v>50</v>
      </c>
      <c r="D10" s="486"/>
      <c r="E10" s="262">
        <v>1016.4</v>
      </c>
      <c r="F10" s="262">
        <v>1016.6</v>
      </c>
      <c r="G10" s="262">
        <v>1014.4</v>
      </c>
      <c r="H10" s="262">
        <v>1011.8</v>
      </c>
      <c r="I10" s="262">
        <v>1008.4</v>
      </c>
      <c r="J10" s="262">
        <v>1005.8</v>
      </c>
      <c r="K10" s="262">
        <v>1004.3</v>
      </c>
      <c r="L10" s="262">
        <v>1007.4</v>
      </c>
      <c r="M10" s="262">
        <v>1006.5</v>
      </c>
      <c r="N10" s="262">
        <v>1012.4</v>
      </c>
      <c r="O10" s="262">
        <v>1013.6</v>
      </c>
      <c r="P10" s="262">
        <v>1017.2</v>
      </c>
    </row>
    <row r="11" spans="1:16" ht="21" customHeight="1">
      <c r="A11" s="471"/>
      <c r="B11" s="473"/>
      <c r="C11" s="260" t="s">
        <v>51</v>
      </c>
      <c r="D11" s="486"/>
      <c r="E11" s="262">
        <v>983.6</v>
      </c>
      <c r="F11" s="262">
        <v>983.7</v>
      </c>
      <c r="G11" s="262">
        <v>980.9</v>
      </c>
      <c r="H11" s="262">
        <v>978.5</v>
      </c>
      <c r="I11" s="262">
        <v>976.7</v>
      </c>
      <c r="J11" s="262">
        <v>974.1</v>
      </c>
      <c r="K11" s="262">
        <v>973.8</v>
      </c>
      <c r="L11" s="262">
        <v>976</v>
      </c>
      <c r="M11" s="262">
        <v>974.7</v>
      </c>
      <c r="N11" s="262">
        <v>980.9</v>
      </c>
      <c r="O11" s="262">
        <v>980.9</v>
      </c>
      <c r="P11" s="262">
        <v>983.2</v>
      </c>
    </row>
    <row r="12" spans="1:16" ht="21" customHeight="1">
      <c r="A12" s="471"/>
      <c r="B12" s="474"/>
      <c r="C12" s="260" t="s">
        <v>21</v>
      </c>
      <c r="D12" s="486"/>
      <c r="E12" s="262">
        <v>861.6</v>
      </c>
      <c r="F12" s="262">
        <v>862.5</v>
      </c>
      <c r="G12" s="262">
        <v>860.3</v>
      </c>
      <c r="H12" s="262">
        <v>861.4</v>
      </c>
      <c r="I12" s="262">
        <v>861.5</v>
      </c>
      <c r="J12" s="262">
        <v>857.1</v>
      </c>
      <c r="K12" s="262">
        <v>855.3</v>
      </c>
      <c r="L12" s="262">
        <v>858.1</v>
      </c>
      <c r="M12" s="262">
        <v>857.4</v>
      </c>
      <c r="N12" s="262">
        <v>862</v>
      </c>
      <c r="O12" s="262">
        <v>861.8</v>
      </c>
      <c r="P12" s="262">
        <v>861.5</v>
      </c>
    </row>
    <row r="13" spans="1:16" ht="21" customHeight="1">
      <c r="A13" s="471">
        <v>3</v>
      </c>
      <c r="B13" s="472" t="s">
        <v>22</v>
      </c>
      <c r="C13" s="260" t="s">
        <v>22</v>
      </c>
      <c r="D13" s="486"/>
      <c r="E13" s="261">
        <v>952.3</v>
      </c>
      <c r="F13" s="261">
        <v>951.8</v>
      </c>
      <c r="G13" s="261">
        <v>949.2</v>
      </c>
      <c r="H13" s="261">
        <v>945.7</v>
      </c>
      <c r="I13" s="261">
        <v>941.1</v>
      </c>
      <c r="J13" s="261">
        <v>939.1</v>
      </c>
      <c r="K13" s="261">
        <v>935.1</v>
      </c>
      <c r="L13" s="261">
        <v>939.2</v>
      </c>
      <c r="M13" s="261">
        <v>939.6</v>
      </c>
      <c r="N13" s="261">
        <v>946.9</v>
      </c>
      <c r="O13" s="261">
        <v>947.7</v>
      </c>
      <c r="P13" s="261">
        <v>950.3</v>
      </c>
    </row>
    <row r="14" spans="1:16" ht="21" customHeight="1">
      <c r="A14" s="471"/>
      <c r="B14" s="474"/>
      <c r="C14" s="260" t="s">
        <v>23</v>
      </c>
      <c r="D14" s="486"/>
      <c r="E14" s="261">
        <v>1018.5</v>
      </c>
      <c r="F14" s="261">
        <v>1018.9</v>
      </c>
      <c r="G14" s="261">
        <v>1015.6</v>
      </c>
      <c r="H14" s="261">
        <v>1012.4</v>
      </c>
      <c r="I14" s="261">
        <v>1008.9</v>
      </c>
      <c r="J14" s="261">
        <v>1005.7</v>
      </c>
      <c r="K14" s="261">
        <v>1004</v>
      </c>
      <c r="L14" s="261">
        <v>1007.8</v>
      </c>
      <c r="M14" s="261">
        <v>1006.9</v>
      </c>
      <c r="N14" s="261">
        <v>1013.2</v>
      </c>
      <c r="O14" s="261">
        <v>1015.3</v>
      </c>
      <c r="P14" s="261">
        <v>1018.7</v>
      </c>
    </row>
    <row r="15" spans="1:16" ht="21" customHeight="1">
      <c r="A15" s="210">
        <v>4</v>
      </c>
      <c r="B15" s="210" t="s">
        <v>24</v>
      </c>
      <c r="C15" s="260" t="s">
        <v>24</v>
      </c>
      <c r="D15" s="486"/>
      <c r="E15" s="262">
        <v>953.1</v>
      </c>
      <c r="F15" s="262">
        <v>952.8</v>
      </c>
      <c r="G15" s="262">
        <v>949.7</v>
      </c>
      <c r="H15" s="262">
        <v>947.3</v>
      </c>
      <c r="I15" s="262">
        <v>940.2</v>
      </c>
      <c r="J15" s="262">
        <v>937.9</v>
      </c>
      <c r="K15" s="262">
        <v>934.1</v>
      </c>
      <c r="L15" s="262">
        <v>935.4</v>
      </c>
      <c r="M15" s="262">
        <v>940.6</v>
      </c>
      <c r="N15" s="262">
        <v>947.8</v>
      </c>
      <c r="O15" s="262">
        <v>948.8</v>
      </c>
      <c r="P15" s="262">
        <v>951</v>
      </c>
    </row>
    <row r="16" spans="1:16" ht="21" customHeight="1">
      <c r="A16" s="471">
        <v>5</v>
      </c>
      <c r="B16" s="472" t="s">
        <v>25</v>
      </c>
      <c r="C16" s="260" t="s">
        <v>26</v>
      </c>
      <c r="D16" s="486"/>
      <c r="E16" s="261">
        <v>1024.3</v>
      </c>
      <c r="F16" s="261">
        <v>1023.2</v>
      </c>
      <c r="G16" s="261">
        <v>1019.9</v>
      </c>
      <c r="H16" s="261">
        <v>1016.5</v>
      </c>
      <c r="I16" s="261">
        <v>1008.7</v>
      </c>
      <c r="J16" s="261">
        <v>1003.6</v>
      </c>
      <c r="K16" s="261">
        <v>1000.5</v>
      </c>
      <c r="L16" s="261">
        <v>1002.9</v>
      </c>
      <c r="M16" s="261">
        <v>1007.5</v>
      </c>
      <c r="N16" s="261">
        <v>1020.4</v>
      </c>
      <c r="O16" s="261">
        <v>1018.4</v>
      </c>
      <c r="P16" s="261">
        <v>1022.4</v>
      </c>
    </row>
    <row r="17" spans="1:16" ht="21" customHeight="1">
      <c r="A17" s="471"/>
      <c r="B17" s="473"/>
      <c r="C17" s="381" t="s">
        <v>358</v>
      </c>
      <c r="D17" s="486"/>
      <c r="E17" s="261">
        <v>1005.1</v>
      </c>
      <c r="F17" s="261">
        <v>1003.6</v>
      </c>
      <c r="G17" s="261">
        <v>1000.7</v>
      </c>
      <c r="H17" s="261">
        <v>997.8</v>
      </c>
      <c r="I17" s="261">
        <v>990</v>
      </c>
      <c r="J17" s="261">
        <v>985.6</v>
      </c>
      <c r="K17" s="261">
        <v>982.1</v>
      </c>
      <c r="L17" s="261">
        <v>984.5</v>
      </c>
      <c r="M17" s="261">
        <v>988.4</v>
      </c>
      <c r="N17" s="261">
        <v>1001.5</v>
      </c>
      <c r="O17" s="261">
        <v>999.7</v>
      </c>
      <c r="P17" s="261">
        <v>1003.1</v>
      </c>
    </row>
    <row r="18" spans="1:16" ht="21" customHeight="1">
      <c r="A18" s="471"/>
      <c r="B18" s="474"/>
      <c r="C18" s="260" t="s">
        <v>28</v>
      </c>
      <c r="D18" s="486"/>
      <c r="E18" s="261">
        <v>987.2</v>
      </c>
      <c r="F18" s="261">
        <v>985.5</v>
      </c>
      <c r="G18" s="261">
        <v>982.3</v>
      </c>
      <c r="H18" s="261">
        <v>979.9</v>
      </c>
      <c r="I18" s="261">
        <v>971.2</v>
      </c>
      <c r="J18" s="261">
        <v>968.3</v>
      </c>
      <c r="K18" s="261">
        <v>964.2</v>
      </c>
      <c r="L18" s="261">
        <v>965.8</v>
      </c>
      <c r="M18" s="261">
        <v>971.6</v>
      </c>
      <c r="N18" s="261">
        <v>980.9</v>
      </c>
      <c r="O18" s="261">
        <v>981.3</v>
      </c>
      <c r="P18" s="261">
        <v>984.4</v>
      </c>
    </row>
    <row r="19" spans="1:16" ht="21" customHeight="1">
      <c r="A19" s="471">
        <v>6</v>
      </c>
      <c r="B19" s="472" t="s">
        <v>29</v>
      </c>
      <c r="C19" s="260" t="s">
        <v>53</v>
      </c>
      <c r="D19" s="486"/>
      <c r="E19" s="262">
        <v>892.3</v>
      </c>
      <c r="F19" s="262">
        <v>892.9</v>
      </c>
      <c r="G19" s="262">
        <v>890.9</v>
      </c>
      <c r="H19" s="262">
        <v>890.8</v>
      </c>
      <c r="I19" s="262">
        <v>886.1</v>
      </c>
      <c r="J19" s="262">
        <v>884.2</v>
      </c>
      <c r="K19" s="262">
        <v>882.2</v>
      </c>
      <c r="L19" s="262">
        <v>884.9</v>
      </c>
      <c r="M19" s="262">
        <v>885.3</v>
      </c>
      <c r="N19" s="262">
        <v>891.6</v>
      </c>
      <c r="O19" s="262">
        <v>891.3</v>
      </c>
      <c r="P19" s="262">
        <v>892.1</v>
      </c>
    </row>
    <row r="20" spans="1:16" ht="21" customHeight="1">
      <c r="A20" s="471"/>
      <c r="B20" s="473"/>
      <c r="C20" s="260" t="s">
        <v>31</v>
      </c>
      <c r="D20" s="486"/>
      <c r="E20" s="262">
        <v>799.2</v>
      </c>
      <c r="F20" s="262">
        <v>799.5</v>
      </c>
      <c r="G20" s="262">
        <v>798.4</v>
      </c>
      <c r="H20" s="262">
        <v>799.3</v>
      </c>
      <c r="I20" s="262">
        <v>797.8</v>
      </c>
      <c r="J20" s="262">
        <v>796.6</v>
      </c>
      <c r="K20" s="262">
        <v>795.7</v>
      </c>
      <c r="L20" s="262">
        <v>797</v>
      </c>
      <c r="M20" s="262">
        <v>797</v>
      </c>
      <c r="N20" s="262">
        <v>800.7</v>
      </c>
      <c r="O20" s="262">
        <v>799.8</v>
      </c>
      <c r="P20" s="262">
        <v>799.4</v>
      </c>
    </row>
    <row r="21" spans="1:16" ht="21" customHeight="1">
      <c r="A21" s="471"/>
      <c r="B21" s="474"/>
      <c r="C21" s="260" t="s">
        <v>32</v>
      </c>
      <c r="D21" s="486"/>
      <c r="E21" s="262">
        <v>802.9</v>
      </c>
      <c r="F21" s="262">
        <v>802.9</v>
      </c>
      <c r="G21" s="262">
        <v>801.8</v>
      </c>
      <c r="H21" s="262">
        <v>802.7</v>
      </c>
      <c r="I21" s="262">
        <v>801</v>
      </c>
      <c r="J21" s="262">
        <v>799.9</v>
      </c>
      <c r="K21" s="262" t="s">
        <v>245</v>
      </c>
      <c r="L21" s="262">
        <v>800.4</v>
      </c>
      <c r="M21" s="262">
        <v>800.3</v>
      </c>
      <c r="N21" s="262">
        <v>804.2</v>
      </c>
      <c r="O21" s="262">
        <v>803.2</v>
      </c>
      <c r="P21" s="262">
        <v>802.7</v>
      </c>
    </row>
    <row r="22" spans="1:16" ht="21" customHeight="1">
      <c r="A22" s="471">
        <v>7</v>
      </c>
      <c r="B22" s="472" t="s">
        <v>33</v>
      </c>
      <c r="C22" s="260" t="s">
        <v>33</v>
      </c>
      <c r="D22" s="486"/>
      <c r="E22" s="261">
        <v>939.7</v>
      </c>
      <c r="F22" s="261">
        <v>937.6</v>
      </c>
      <c r="G22" s="261">
        <v>934.9</v>
      </c>
      <c r="H22" s="261">
        <v>932.9</v>
      </c>
      <c r="I22" s="261">
        <v>929.6</v>
      </c>
      <c r="J22" s="261">
        <v>927.7</v>
      </c>
      <c r="K22" s="261">
        <v>924.9</v>
      </c>
      <c r="L22" s="261">
        <v>925.6</v>
      </c>
      <c r="M22" s="261">
        <v>928.5</v>
      </c>
      <c r="N22" s="261">
        <v>932.6</v>
      </c>
      <c r="O22" s="261">
        <v>935.1</v>
      </c>
      <c r="P22" s="261">
        <v>935.8</v>
      </c>
    </row>
    <row r="23" spans="1:16" ht="21" customHeight="1">
      <c r="A23" s="471"/>
      <c r="B23" s="474"/>
      <c r="C23" s="260" t="s">
        <v>34</v>
      </c>
      <c r="D23" s="486"/>
      <c r="E23" s="261">
        <v>1020.9</v>
      </c>
      <c r="F23" s="261">
        <v>1019</v>
      </c>
      <c r="G23" s="261">
        <v>1017.1</v>
      </c>
      <c r="H23" s="261">
        <v>1014</v>
      </c>
      <c r="I23" s="261">
        <v>1008</v>
      </c>
      <c r="J23" s="261">
        <v>1006.5</v>
      </c>
      <c r="K23" s="261">
        <v>1003.9</v>
      </c>
      <c r="L23" s="261">
        <v>1006</v>
      </c>
      <c r="M23" s="261">
        <v>1007.4</v>
      </c>
      <c r="N23" s="261">
        <v>1012.4</v>
      </c>
      <c r="O23" s="261">
        <v>1016.1</v>
      </c>
      <c r="P23" s="261">
        <v>1019.9</v>
      </c>
    </row>
    <row r="24" spans="1:16" ht="21" customHeight="1">
      <c r="A24" s="210">
        <v>8</v>
      </c>
      <c r="B24" s="210" t="s">
        <v>35</v>
      </c>
      <c r="C24" s="260" t="s">
        <v>35</v>
      </c>
      <c r="D24" s="486"/>
      <c r="E24" s="262">
        <v>913.8</v>
      </c>
      <c r="F24" s="262">
        <v>913.3</v>
      </c>
      <c r="G24" s="262">
        <v>911.3</v>
      </c>
      <c r="H24" s="262">
        <v>909</v>
      </c>
      <c r="I24" s="262">
        <v>903.9</v>
      </c>
      <c r="J24" s="262">
        <v>902.6</v>
      </c>
      <c r="K24" s="262">
        <v>899.8</v>
      </c>
      <c r="L24" s="262">
        <v>901.1</v>
      </c>
      <c r="M24" s="262">
        <v>904.8</v>
      </c>
      <c r="N24" s="262">
        <v>909.9</v>
      </c>
      <c r="O24" s="262">
        <v>910.7</v>
      </c>
      <c r="P24" s="262">
        <v>913</v>
      </c>
    </row>
    <row r="25" spans="1:16" ht="21" customHeight="1">
      <c r="A25" s="471">
        <v>9</v>
      </c>
      <c r="B25" s="472" t="s">
        <v>36</v>
      </c>
      <c r="C25" s="260" t="s">
        <v>37</v>
      </c>
      <c r="D25" s="486"/>
      <c r="E25" s="261">
        <v>965.5</v>
      </c>
      <c r="F25" s="261">
        <v>962.7</v>
      </c>
      <c r="G25" s="261">
        <v>961.2</v>
      </c>
      <c r="H25" s="261">
        <v>957.9</v>
      </c>
      <c r="I25" s="261">
        <v>951.6</v>
      </c>
      <c r="J25" s="261">
        <v>950.3</v>
      </c>
      <c r="K25" s="261">
        <v>945.1</v>
      </c>
      <c r="L25" s="261">
        <v>947.3</v>
      </c>
      <c r="M25" s="261">
        <v>954</v>
      </c>
      <c r="N25" s="261">
        <v>957.7</v>
      </c>
      <c r="O25" s="261">
        <v>960</v>
      </c>
      <c r="P25" s="261">
        <v>963.1</v>
      </c>
    </row>
    <row r="26" spans="1:16" ht="21" customHeight="1">
      <c r="A26" s="471"/>
      <c r="B26" s="473"/>
      <c r="C26" s="260" t="s">
        <v>38</v>
      </c>
      <c r="D26" s="486"/>
      <c r="E26" s="261">
        <v>930.6</v>
      </c>
      <c r="F26" s="261">
        <v>928.8</v>
      </c>
      <c r="G26" s="261">
        <v>927.1</v>
      </c>
      <c r="H26" s="261">
        <v>924.5</v>
      </c>
      <c r="I26" s="261">
        <v>920</v>
      </c>
      <c r="J26" s="261">
        <v>918.6</v>
      </c>
      <c r="K26" s="261">
        <v>914.7</v>
      </c>
      <c r="L26" s="261">
        <v>916.2</v>
      </c>
      <c r="M26" s="261">
        <v>921.5</v>
      </c>
      <c r="N26" s="261">
        <v>925.5</v>
      </c>
      <c r="O26" s="261">
        <v>926.5</v>
      </c>
      <c r="P26" s="261">
        <v>929</v>
      </c>
    </row>
    <row r="27" spans="1:16" ht="21" customHeight="1">
      <c r="A27" s="471"/>
      <c r="B27" s="474"/>
      <c r="C27" s="260" t="s">
        <v>54</v>
      </c>
      <c r="D27" s="486"/>
      <c r="E27" s="261">
        <v>978.1</v>
      </c>
      <c r="F27" s="261">
        <v>975.5</v>
      </c>
      <c r="G27" s="261">
        <v>973.3</v>
      </c>
      <c r="H27" s="261">
        <v>970.1</v>
      </c>
      <c r="I27" s="261">
        <v>962.3</v>
      </c>
      <c r="J27" s="261">
        <v>960.3</v>
      </c>
      <c r="K27" s="261">
        <v>955.9</v>
      </c>
      <c r="L27" s="261">
        <v>957.6</v>
      </c>
      <c r="M27" s="261">
        <v>964.5</v>
      </c>
      <c r="N27" s="261">
        <v>969.8</v>
      </c>
      <c r="O27" s="261">
        <v>971.5</v>
      </c>
      <c r="P27" s="261">
        <v>975</v>
      </c>
    </row>
    <row r="28" spans="1:16" ht="21" customHeight="1">
      <c r="A28" s="210">
        <v>10</v>
      </c>
      <c r="B28" s="210" t="s">
        <v>40</v>
      </c>
      <c r="C28" s="260" t="s">
        <v>40</v>
      </c>
      <c r="D28" s="486"/>
      <c r="E28" s="262">
        <v>1016.6</v>
      </c>
      <c r="F28" s="262">
        <v>1017.6</v>
      </c>
      <c r="G28" s="262">
        <v>1014.7</v>
      </c>
      <c r="H28" s="262">
        <v>1012.3</v>
      </c>
      <c r="I28" s="262">
        <v>1010.1</v>
      </c>
      <c r="J28" s="262">
        <v>1008.2</v>
      </c>
      <c r="K28" s="262">
        <v>1008.4</v>
      </c>
      <c r="L28" s="262">
        <v>1008.7</v>
      </c>
      <c r="M28" s="262">
        <v>1008.6</v>
      </c>
      <c r="N28" s="262">
        <v>1014.8</v>
      </c>
      <c r="O28" s="262">
        <v>1015</v>
      </c>
      <c r="P28" s="262">
        <v>1016.5</v>
      </c>
    </row>
    <row r="29" spans="1:16" ht="21" customHeight="1">
      <c r="A29" s="471">
        <v>11</v>
      </c>
      <c r="B29" s="472" t="s">
        <v>41</v>
      </c>
      <c r="C29" s="260" t="s">
        <v>41</v>
      </c>
      <c r="D29" s="486"/>
      <c r="E29" s="261">
        <v>889.1</v>
      </c>
      <c r="F29" s="261">
        <v>889.8</v>
      </c>
      <c r="G29" s="261">
        <v>887.8</v>
      </c>
      <c r="H29" s="261">
        <v>886.3</v>
      </c>
      <c r="I29" s="261">
        <v>881.7</v>
      </c>
      <c r="J29" s="261">
        <v>879.6</v>
      </c>
      <c r="K29" s="261">
        <v>877.8</v>
      </c>
      <c r="L29" s="261">
        <v>878.5</v>
      </c>
      <c r="M29" s="261">
        <v>881</v>
      </c>
      <c r="N29" s="261">
        <v>888</v>
      </c>
      <c r="O29" s="261">
        <v>887.9</v>
      </c>
      <c r="P29" s="261">
        <v>888.1</v>
      </c>
    </row>
    <row r="30" spans="1:16" ht="21" customHeight="1">
      <c r="A30" s="471"/>
      <c r="B30" s="474"/>
      <c r="C30" s="381" t="s">
        <v>359</v>
      </c>
      <c r="D30" s="486"/>
      <c r="E30" s="261">
        <v>942.7</v>
      </c>
      <c r="F30" s="261">
        <v>941.7</v>
      </c>
      <c r="G30" s="261">
        <v>937.5</v>
      </c>
      <c r="H30" s="261">
        <v>936.6</v>
      </c>
      <c r="I30" s="261">
        <v>931</v>
      </c>
      <c r="J30" s="261">
        <v>928.8</v>
      </c>
      <c r="K30" s="261">
        <v>926.3</v>
      </c>
      <c r="L30" s="261">
        <v>926.6</v>
      </c>
      <c r="M30" s="261">
        <v>929.7</v>
      </c>
      <c r="N30" s="261">
        <v>938.3</v>
      </c>
      <c r="O30" s="261">
        <v>939.1</v>
      </c>
      <c r="P30" s="261">
        <v>940.2</v>
      </c>
    </row>
    <row r="31" spans="1:16" ht="21" customHeight="1">
      <c r="A31" s="210">
        <v>12</v>
      </c>
      <c r="B31" s="380" t="s">
        <v>52</v>
      </c>
      <c r="C31" s="260" t="s">
        <v>52</v>
      </c>
      <c r="D31" s="486"/>
      <c r="E31" s="262">
        <v>841.8</v>
      </c>
      <c r="F31" s="262">
        <v>842.5</v>
      </c>
      <c r="G31" s="262">
        <v>840.9</v>
      </c>
      <c r="H31" s="262">
        <v>841.4</v>
      </c>
      <c r="I31" s="262">
        <v>838.6</v>
      </c>
      <c r="J31" s="262">
        <v>837.9</v>
      </c>
      <c r="K31" s="262">
        <v>835.8</v>
      </c>
      <c r="L31" s="262">
        <v>838.1</v>
      </c>
      <c r="M31" s="262">
        <v>838.1</v>
      </c>
      <c r="N31" s="262">
        <v>842.6</v>
      </c>
      <c r="O31" s="262">
        <v>842.3</v>
      </c>
      <c r="P31" s="262">
        <v>842.3</v>
      </c>
    </row>
    <row r="32" spans="1:16" ht="21" customHeight="1">
      <c r="A32" s="471">
        <v>13</v>
      </c>
      <c r="B32" s="472" t="s">
        <v>44</v>
      </c>
      <c r="C32" s="260" t="s">
        <v>44</v>
      </c>
      <c r="D32" s="486"/>
      <c r="E32" s="261">
        <v>952.4</v>
      </c>
      <c r="F32" s="261">
        <v>950.2</v>
      </c>
      <c r="G32" s="261">
        <v>948.1</v>
      </c>
      <c r="H32" s="261">
        <v>945.5</v>
      </c>
      <c r="I32" s="261">
        <v>939.5</v>
      </c>
      <c r="J32" s="261">
        <v>938.2</v>
      </c>
      <c r="K32" s="261">
        <v>933.9</v>
      </c>
      <c r="L32" s="261">
        <v>936</v>
      </c>
      <c r="M32" s="261">
        <v>940.9</v>
      </c>
      <c r="N32" s="261">
        <v>944.3</v>
      </c>
      <c r="O32" s="261">
        <v>947.2</v>
      </c>
      <c r="P32" s="261">
        <v>949.5</v>
      </c>
    </row>
    <row r="33" spans="1:16" ht="21" customHeight="1">
      <c r="A33" s="471"/>
      <c r="B33" s="474"/>
      <c r="C33" s="260" t="s">
        <v>45</v>
      </c>
      <c r="D33" s="485"/>
      <c r="E33" s="261">
        <v>970.5</v>
      </c>
      <c r="F33" s="261">
        <v>967.3</v>
      </c>
      <c r="G33" s="261">
        <v>966.2</v>
      </c>
      <c r="H33" s="261">
        <v>963.3</v>
      </c>
      <c r="I33" s="261">
        <v>957.6</v>
      </c>
      <c r="J33" s="261">
        <v>957</v>
      </c>
      <c r="K33" s="261">
        <v>951.8</v>
      </c>
      <c r="L33" s="261">
        <v>953.8</v>
      </c>
      <c r="M33" s="261">
        <v>958.8</v>
      </c>
      <c r="N33" s="261">
        <v>962.4</v>
      </c>
      <c r="O33" s="261">
        <v>965.1</v>
      </c>
      <c r="P33" s="261">
        <v>967.2</v>
      </c>
    </row>
    <row r="34" spans="1:16" ht="21" customHeight="1">
      <c r="A34" s="441" t="s">
        <v>226</v>
      </c>
      <c r="B34" s="442"/>
      <c r="C34" s="442"/>
      <c r="D34" s="442"/>
      <c r="E34" s="442"/>
      <c r="F34" s="442"/>
      <c r="G34" s="442"/>
      <c r="H34" s="443"/>
      <c r="I34" s="475"/>
      <c r="J34" s="475"/>
      <c r="K34" s="475"/>
      <c r="L34" s="475"/>
      <c r="M34" s="476"/>
      <c r="N34" s="278"/>
      <c r="O34" s="278"/>
      <c r="P34" s="215" t="s">
        <v>150</v>
      </c>
    </row>
  </sheetData>
  <mergeCells count="32">
    <mergeCell ref="A4:P4"/>
    <mergeCell ref="A5:F5"/>
    <mergeCell ref="H5:I5"/>
    <mergeCell ref="J5:K5"/>
    <mergeCell ref="L5:M5"/>
    <mergeCell ref="N5:O5"/>
    <mergeCell ref="A6:A7"/>
    <mergeCell ref="E6:P6"/>
    <mergeCell ref="A34:H34"/>
    <mergeCell ref="I34:M34"/>
    <mergeCell ref="D6:D7"/>
    <mergeCell ref="D8:D33"/>
    <mergeCell ref="C6:C7"/>
    <mergeCell ref="B6:B7"/>
    <mergeCell ref="A8:A9"/>
    <mergeCell ref="B8:B9"/>
    <mergeCell ref="A10:A12"/>
    <mergeCell ref="B10:B12"/>
    <mergeCell ref="A13:A14"/>
    <mergeCell ref="B13:B14"/>
    <mergeCell ref="A16:A18"/>
    <mergeCell ref="B16:B18"/>
    <mergeCell ref="A19:A21"/>
    <mergeCell ref="B19:B21"/>
    <mergeCell ref="A32:A33"/>
    <mergeCell ref="B32:B33"/>
    <mergeCell ref="A22:A23"/>
    <mergeCell ref="B22:B23"/>
    <mergeCell ref="A25:A27"/>
    <mergeCell ref="B25:B27"/>
    <mergeCell ref="A29:A30"/>
    <mergeCell ref="B29:B30"/>
  </mergeCells>
  <hyperlinks>
    <hyperlink ref="P34" location="الفهرس!A1" display="العودة الى الفهرس" xr:uid="{876C23FC-19E5-47CD-8C94-A6DA4B7CC727}"/>
  </hyperlinks>
  <pageMargins left="0.7" right="0.7" top="0.75" bottom="0.75" header="0.3" footer="0.3"/>
  <pageSetup paperSize="9" scale="46"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Worksheet____7"/>
  <dimension ref="A1:P34"/>
  <sheetViews>
    <sheetView rightToLeft="1" view="pageBreakPreview" zoomScale="60" zoomScaleNormal="100" workbookViewId="0">
      <selection activeCell="Q1" sqref="Q1"/>
    </sheetView>
  </sheetViews>
  <sheetFormatPr defaultColWidth="9" defaultRowHeight="19"/>
  <cols>
    <col min="1" max="1" width="4.36328125" style="255" customWidth="1"/>
    <col min="2" max="2" width="21.54296875" style="255" customWidth="1"/>
    <col min="3" max="3" width="18.6328125" style="255" customWidth="1"/>
    <col min="4" max="16" width="10.36328125" style="255" customWidth="1"/>
    <col min="17" max="16384" width="9" style="255"/>
  </cols>
  <sheetData>
    <row r="1" spans="1:16" ht="21" customHeight="1">
      <c r="A1" s="252"/>
      <c r="B1" s="252"/>
      <c r="C1" s="252"/>
      <c r="D1" s="252"/>
      <c r="E1" s="253"/>
      <c r="F1" s="253"/>
      <c r="G1" s="254"/>
      <c r="H1" s="254"/>
      <c r="I1" s="254"/>
      <c r="J1" s="254"/>
      <c r="K1" s="254"/>
      <c r="L1" s="254"/>
      <c r="M1" s="254"/>
      <c r="N1" s="254"/>
      <c r="O1" s="254"/>
      <c r="P1" s="254"/>
    </row>
    <row r="2" spans="1:16" ht="21" customHeight="1">
      <c r="A2" s="252"/>
      <c r="B2" s="252"/>
      <c r="C2" s="252"/>
      <c r="D2" s="252"/>
      <c r="E2" s="253"/>
      <c r="F2" s="253"/>
      <c r="G2" s="254"/>
      <c r="H2" s="254"/>
      <c r="I2" s="254"/>
      <c r="J2" s="254"/>
      <c r="K2" s="254"/>
      <c r="L2" s="254"/>
      <c r="M2" s="254"/>
      <c r="N2" s="254"/>
      <c r="O2" s="254"/>
      <c r="P2" s="254"/>
    </row>
    <row r="3" spans="1:16" ht="21" customHeight="1">
      <c r="A3" s="252"/>
      <c r="B3" s="252"/>
      <c r="C3" s="252"/>
      <c r="D3" s="252"/>
      <c r="E3" s="253"/>
      <c r="F3" s="253"/>
      <c r="G3" s="254"/>
      <c r="H3" s="254"/>
      <c r="I3" s="254"/>
      <c r="J3" s="254"/>
      <c r="K3" s="254"/>
      <c r="L3" s="254"/>
      <c r="M3" s="254"/>
      <c r="N3" s="254"/>
      <c r="O3" s="254"/>
      <c r="P3" s="254"/>
    </row>
    <row r="4" spans="1:16" ht="55" customHeight="1">
      <c r="A4" s="487" t="s">
        <v>232</v>
      </c>
      <c r="B4" s="487"/>
      <c r="C4" s="487"/>
      <c r="D4" s="487"/>
      <c r="E4" s="487"/>
      <c r="F4" s="487"/>
      <c r="G4" s="487"/>
      <c r="H4" s="487"/>
      <c r="I4" s="487"/>
      <c r="J4" s="487"/>
      <c r="K4" s="487"/>
      <c r="L4" s="487"/>
      <c r="M4" s="487"/>
      <c r="N4" s="487"/>
      <c r="O4" s="487"/>
      <c r="P4" s="487"/>
    </row>
    <row r="5" spans="1:16" ht="21" customHeight="1">
      <c r="A5" s="437" t="s">
        <v>282</v>
      </c>
      <c r="B5" s="437"/>
      <c r="C5" s="437"/>
      <c r="D5" s="437"/>
      <c r="E5" s="437"/>
      <c r="F5" s="437"/>
      <c r="G5" s="258"/>
      <c r="H5" s="482"/>
      <c r="I5" s="482"/>
      <c r="J5" s="482"/>
      <c r="K5" s="482"/>
      <c r="L5" s="482"/>
      <c r="M5" s="482"/>
      <c r="N5" s="482"/>
      <c r="O5" s="482"/>
      <c r="P5" s="259"/>
    </row>
    <row r="6" spans="1:16" ht="21" customHeight="1">
      <c r="A6" s="471" t="s">
        <v>0</v>
      </c>
      <c r="B6" s="472" t="s">
        <v>1</v>
      </c>
      <c r="C6" s="484" t="s">
        <v>48</v>
      </c>
      <c r="D6" s="484" t="s">
        <v>301</v>
      </c>
      <c r="E6" s="483" t="s">
        <v>3</v>
      </c>
      <c r="F6" s="483"/>
      <c r="G6" s="483"/>
      <c r="H6" s="483"/>
      <c r="I6" s="483"/>
      <c r="J6" s="483"/>
      <c r="K6" s="483"/>
      <c r="L6" s="483"/>
      <c r="M6" s="483"/>
      <c r="N6" s="483"/>
      <c r="O6" s="483"/>
      <c r="P6" s="483"/>
    </row>
    <row r="7" spans="1:16" ht="21" customHeight="1">
      <c r="A7" s="471"/>
      <c r="B7" s="474"/>
      <c r="C7" s="485"/>
      <c r="D7" s="485"/>
      <c r="E7" s="260" t="s">
        <v>4</v>
      </c>
      <c r="F7" s="260" t="s">
        <v>5</v>
      </c>
      <c r="G7" s="260" t="s">
        <v>6</v>
      </c>
      <c r="H7" s="260" t="s">
        <v>7</v>
      </c>
      <c r="I7" s="260" t="s">
        <v>8</v>
      </c>
      <c r="J7" s="260" t="s">
        <v>9</v>
      </c>
      <c r="K7" s="260" t="s">
        <v>10</v>
      </c>
      <c r="L7" s="260" t="s">
        <v>49</v>
      </c>
      <c r="M7" s="260" t="s">
        <v>12</v>
      </c>
      <c r="N7" s="260" t="s">
        <v>13</v>
      </c>
      <c r="O7" s="260" t="s">
        <v>14</v>
      </c>
      <c r="P7" s="260" t="s">
        <v>15</v>
      </c>
    </row>
    <row r="8" spans="1:16" ht="21" customHeight="1">
      <c r="A8" s="471">
        <v>1</v>
      </c>
      <c r="B8" s="472" t="s">
        <v>16</v>
      </c>
      <c r="C8" s="260" t="s">
        <v>17</v>
      </c>
      <c r="D8" s="484" t="s">
        <v>306</v>
      </c>
      <c r="E8" s="279">
        <v>4</v>
      </c>
      <c r="F8" s="279">
        <v>6</v>
      </c>
      <c r="G8" s="279">
        <v>7</v>
      </c>
      <c r="H8" s="279">
        <v>6</v>
      </c>
      <c r="I8" s="279">
        <v>5</v>
      </c>
      <c r="J8" s="279">
        <v>8</v>
      </c>
      <c r="K8" s="279">
        <v>5</v>
      </c>
      <c r="L8" s="279">
        <v>5</v>
      </c>
      <c r="M8" s="279">
        <v>6</v>
      </c>
      <c r="N8" s="279">
        <v>4</v>
      </c>
      <c r="O8" s="279">
        <v>4</v>
      </c>
      <c r="P8" s="279">
        <v>5</v>
      </c>
    </row>
    <row r="9" spans="1:16" ht="21" customHeight="1">
      <c r="A9" s="471"/>
      <c r="B9" s="474"/>
      <c r="C9" s="260" t="s">
        <v>18</v>
      </c>
      <c r="D9" s="486"/>
      <c r="E9" s="279">
        <v>9</v>
      </c>
      <c r="F9" s="279">
        <v>10</v>
      </c>
      <c r="G9" s="279">
        <v>9</v>
      </c>
      <c r="H9" s="279">
        <v>8</v>
      </c>
      <c r="I9" s="279">
        <v>6</v>
      </c>
      <c r="J9" s="279">
        <v>7</v>
      </c>
      <c r="K9" s="279">
        <v>7</v>
      </c>
      <c r="L9" s="279">
        <v>7</v>
      </c>
      <c r="M9" s="279">
        <v>6</v>
      </c>
      <c r="N9" s="279">
        <v>6</v>
      </c>
      <c r="O9" s="279">
        <v>7</v>
      </c>
      <c r="P9" s="279">
        <v>8</v>
      </c>
    </row>
    <row r="10" spans="1:16" ht="21" customHeight="1">
      <c r="A10" s="471">
        <v>2</v>
      </c>
      <c r="B10" s="472" t="s">
        <v>19</v>
      </c>
      <c r="C10" s="260" t="s">
        <v>50</v>
      </c>
      <c r="D10" s="486"/>
      <c r="E10" s="280">
        <v>7</v>
      </c>
      <c r="F10" s="280">
        <v>8</v>
      </c>
      <c r="G10" s="280">
        <v>8</v>
      </c>
      <c r="H10" s="280">
        <v>7</v>
      </c>
      <c r="I10" s="280">
        <v>6</v>
      </c>
      <c r="J10" s="280">
        <v>7</v>
      </c>
      <c r="K10" s="280">
        <v>7</v>
      </c>
      <c r="L10" s="280">
        <v>7</v>
      </c>
      <c r="M10" s="280">
        <v>8</v>
      </c>
      <c r="N10" s="280">
        <v>6</v>
      </c>
      <c r="O10" s="280">
        <v>5</v>
      </c>
      <c r="P10" s="280">
        <v>6</v>
      </c>
    </row>
    <row r="11" spans="1:16" ht="21" customHeight="1">
      <c r="A11" s="471"/>
      <c r="B11" s="473"/>
      <c r="C11" s="260" t="s">
        <v>51</v>
      </c>
      <c r="D11" s="486"/>
      <c r="E11" s="280">
        <v>3</v>
      </c>
      <c r="F11" s="280">
        <v>3</v>
      </c>
      <c r="G11" s="280">
        <v>3</v>
      </c>
      <c r="H11" s="280">
        <v>3</v>
      </c>
      <c r="I11" s="280">
        <v>3</v>
      </c>
      <c r="J11" s="280">
        <v>4</v>
      </c>
      <c r="K11" s="280">
        <v>4</v>
      </c>
      <c r="L11" s="280">
        <v>4</v>
      </c>
      <c r="M11" s="280">
        <v>3</v>
      </c>
      <c r="N11" s="280">
        <v>3</v>
      </c>
      <c r="O11" s="280">
        <v>2</v>
      </c>
      <c r="P11" s="280">
        <v>3</v>
      </c>
    </row>
    <row r="12" spans="1:16" ht="21" customHeight="1">
      <c r="A12" s="471"/>
      <c r="B12" s="474"/>
      <c r="C12" s="260" t="s">
        <v>21</v>
      </c>
      <c r="D12" s="486"/>
      <c r="E12" s="280">
        <v>7</v>
      </c>
      <c r="F12" s="280">
        <v>9</v>
      </c>
      <c r="G12" s="280">
        <v>8</v>
      </c>
      <c r="H12" s="280">
        <v>8</v>
      </c>
      <c r="I12" s="280">
        <v>9</v>
      </c>
      <c r="J12" s="280">
        <v>9</v>
      </c>
      <c r="K12" s="280">
        <v>13</v>
      </c>
      <c r="L12" s="280">
        <v>10</v>
      </c>
      <c r="M12" s="280">
        <v>8</v>
      </c>
      <c r="N12" s="280">
        <v>7</v>
      </c>
      <c r="O12" s="280">
        <v>6</v>
      </c>
      <c r="P12" s="280">
        <v>6</v>
      </c>
    </row>
    <row r="13" spans="1:16" ht="21" customHeight="1">
      <c r="A13" s="471">
        <v>3</v>
      </c>
      <c r="B13" s="472" t="s">
        <v>22</v>
      </c>
      <c r="C13" s="260" t="s">
        <v>22</v>
      </c>
      <c r="D13" s="486"/>
      <c r="E13" s="279">
        <v>6</v>
      </c>
      <c r="F13" s="279">
        <v>7</v>
      </c>
      <c r="G13" s="279">
        <v>7</v>
      </c>
      <c r="H13" s="279">
        <v>8</v>
      </c>
      <c r="I13" s="279">
        <v>7</v>
      </c>
      <c r="J13" s="279">
        <v>7</v>
      </c>
      <c r="K13" s="279">
        <v>8</v>
      </c>
      <c r="L13" s="279">
        <v>7</v>
      </c>
      <c r="M13" s="279">
        <v>7</v>
      </c>
      <c r="N13" s="279">
        <v>5</v>
      </c>
      <c r="O13" s="279">
        <v>5</v>
      </c>
      <c r="P13" s="279">
        <v>5</v>
      </c>
    </row>
    <row r="14" spans="1:16" ht="21" customHeight="1">
      <c r="A14" s="471"/>
      <c r="B14" s="474"/>
      <c r="C14" s="260" t="s">
        <v>23</v>
      </c>
      <c r="D14" s="486"/>
      <c r="E14" s="279">
        <v>6</v>
      </c>
      <c r="F14" s="279">
        <v>8</v>
      </c>
      <c r="G14" s="279">
        <v>7</v>
      </c>
      <c r="H14" s="279">
        <v>8</v>
      </c>
      <c r="I14" s="279">
        <v>8</v>
      </c>
      <c r="J14" s="279">
        <v>10</v>
      </c>
      <c r="K14" s="279">
        <v>11</v>
      </c>
      <c r="L14" s="279">
        <v>9</v>
      </c>
      <c r="M14" s="279">
        <v>9</v>
      </c>
      <c r="N14" s="279">
        <v>7</v>
      </c>
      <c r="O14" s="279">
        <v>6</v>
      </c>
      <c r="P14" s="279">
        <v>6</v>
      </c>
    </row>
    <row r="15" spans="1:16" ht="21" customHeight="1">
      <c r="A15" s="210">
        <v>4</v>
      </c>
      <c r="B15" s="210" t="s">
        <v>24</v>
      </c>
      <c r="C15" s="260" t="s">
        <v>24</v>
      </c>
      <c r="D15" s="486"/>
      <c r="E15" s="280">
        <v>6</v>
      </c>
      <c r="F15" s="280">
        <v>7</v>
      </c>
      <c r="G15" s="280">
        <v>8</v>
      </c>
      <c r="H15" s="280">
        <v>7</v>
      </c>
      <c r="I15" s="280">
        <v>7</v>
      </c>
      <c r="J15" s="280">
        <v>7</v>
      </c>
      <c r="K15" s="280">
        <v>7</v>
      </c>
      <c r="L15" s="280">
        <v>6</v>
      </c>
      <c r="M15" s="280">
        <v>5</v>
      </c>
      <c r="N15" s="280">
        <v>5</v>
      </c>
      <c r="O15" s="280">
        <v>6</v>
      </c>
      <c r="P15" s="280">
        <v>6</v>
      </c>
    </row>
    <row r="16" spans="1:16" ht="21" customHeight="1">
      <c r="A16" s="471">
        <v>5</v>
      </c>
      <c r="B16" s="472" t="s">
        <v>25</v>
      </c>
      <c r="C16" s="260" t="s">
        <v>26</v>
      </c>
      <c r="D16" s="486"/>
      <c r="E16" s="279">
        <v>8</v>
      </c>
      <c r="F16" s="279">
        <v>8</v>
      </c>
      <c r="G16" s="279">
        <v>10</v>
      </c>
      <c r="H16" s="279">
        <v>9</v>
      </c>
      <c r="I16" s="279">
        <v>7</v>
      </c>
      <c r="J16" s="279">
        <v>11</v>
      </c>
      <c r="K16" s="279">
        <v>8</v>
      </c>
      <c r="L16" s="279">
        <v>7</v>
      </c>
      <c r="M16" s="279">
        <v>8</v>
      </c>
      <c r="N16" s="279">
        <v>6</v>
      </c>
      <c r="O16" s="279">
        <v>7</v>
      </c>
      <c r="P16" s="279">
        <v>8</v>
      </c>
    </row>
    <row r="17" spans="1:16" ht="21" customHeight="1">
      <c r="A17" s="471"/>
      <c r="B17" s="473"/>
      <c r="C17" s="260" t="s">
        <v>55</v>
      </c>
      <c r="D17" s="486"/>
      <c r="E17" s="279">
        <v>7</v>
      </c>
      <c r="F17" s="279">
        <v>8</v>
      </c>
      <c r="G17" s="279">
        <v>10</v>
      </c>
      <c r="H17" s="279">
        <v>9</v>
      </c>
      <c r="I17" s="279">
        <v>7</v>
      </c>
      <c r="J17" s="279">
        <v>12</v>
      </c>
      <c r="K17" s="279">
        <v>8</v>
      </c>
      <c r="L17" s="279">
        <v>7</v>
      </c>
      <c r="M17" s="279">
        <v>8</v>
      </c>
      <c r="N17" s="279">
        <v>7</v>
      </c>
      <c r="O17" s="279">
        <v>7</v>
      </c>
      <c r="P17" s="279">
        <v>7</v>
      </c>
    </row>
    <row r="18" spans="1:16" ht="21" customHeight="1">
      <c r="A18" s="471"/>
      <c r="B18" s="474"/>
      <c r="C18" s="260" t="s">
        <v>28</v>
      </c>
      <c r="D18" s="486"/>
      <c r="E18" s="279">
        <v>5</v>
      </c>
      <c r="F18" s="279">
        <v>7</v>
      </c>
      <c r="G18" s="279">
        <v>9</v>
      </c>
      <c r="H18" s="279">
        <v>8</v>
      </c>
      <c r="I18" s="279">
        <v>7</v>
      </c>
      <c r="J18" s="279">
        <v>9</v>
      </c>
      <c r="K18" s="279">
        <v>7</v>
      </c>
      <c r="L18" s="279">
        <v>7</v>
      </c>
      <c r="M18" s="279">
        <v>6</v>
      </c>
      <c r="N18" s="279">
        <v>7</v>
      </c>
      <c r="O18" s="279">
        <v>6</v>
      </c>
      <c r="P18" s="279">
        <v>7</v>
      </c>
    </row>
    <row r="19" spans="1:16" ht="21" customHeight="1">
      <c r="A19" s="471">
        <v>6</v>
      </c>
      <c r="B19" s="472" t="s">
        <v>29</v>
      </c>
      <c r="C19" s="260" t="s">
        <v>53</v>
      </c>
      <c r="D19" s="486"/>
      <c r="E19" s="280">
        <v>5</v>
      </c>
      <c r="F19" s="280">
        <v>5</v>
      </c>
      <c r="G19" s="280">
        <v>5</v>
      </c>
      <c r="H19" s="280">
        <v>6</v>
      </c>
      <c r="I19" s="280">
        <v>5</v>
      </c>
      <c r="J19" s="280">
        <v>6</v>
      </c>
      <c r="K19" s="280">
        <v>6</v>
      </c>
      <c r="L19" s="280">
        <v>6</v>
      </c>
      <c r="M19" s="280">
        <v>5</v>
      </c>
      <c r="N19" s="280">
        <v>6</v>
      </c>
      <c r="O19" s="280">
        <v>5</v>
      </c>
      <c r="P19" s="280">
        <v>4</v>
      </c>
    </row>
    <row r="20" spans="1:16" ht="21" customHeight="1">
      <c r="A20" s="471"/>
      <c r="B20" s="473"/>
      <c r="C20" s="260" t="s">
        <v>31</v>
      </c>
      <c r="D20" s="486"/>
      <c r="E20" s="280">
        <v>5</v>
      </c>
      <c r="F20" s="280">
        <v>7</v>
      </c>
      <c r="G20" s="280">
        <v>5</v>
      </c>
      <c r="H20" s="280">
        <v>5</v>
      </c>
      <c r="I20" s="280">
        <v>5</v>
      </c>
      <c r="J20" s="280">
        <v>6</v>
      </c>
      <c r="K20" s="280">
        <v>6</v>
      </c>
      <c r="L20" s="280">
        <v>5</v>
      </c>
      <c r="M20" s="280">
        <v>6</v>
      </c>
      <c r="N20" s="280">
        <v>6</v>
      </c>
      <c r="O20" s="280">
        <v>4</v>
      </c>
      <c r="P20" s="280">
        <v>5</v>
      </c>
    </row>
    <row r="21" spans="1:16" ht="21" customHeight="1">
      <c r="A21" s="471"/>
      <c r="B21" s="474"/>
      <c r="C21" s="260" t="s">
        <v>32</v>
      </c>
      <c r="D21" s="486"/>
      <c r="E21" s="280">
        <v>5</v>
      </c>
      <c r="F21" s="280">
        <v>7</v>
      </c>
      <c r="G21" s="280">
        <v>6</v>
      </c>
      <c r="H21" s="280">
        <v>6</v>
      </c>
      <c r="I21" s="280">
        <v>5</v>
      </c>
      <c r="J21" s="280">
        <v>7</v>
      </c>
      <c r="K21" s="280">
        <v>7</v>
      </c>
      <c r="L21" s="280">
        <v>7</v>
      </c>
      <c r="M21" s="280">
        <v>7</v>
      </c>
      <c r="N21" s="280">
        <v>7</v>
      </c>
      <c r="O21" s="280">
        <v>5</v>
      </c>
      <c r="P21" s="280">
        <v>5</v>
      </c>
    </row>
    <row r="22" spans="1:16" ht="21" customHeight="1">
      <c r="A22" s="471">
        <v>7</v>
      </c>
      <c r="B22" s="472" t="s">
        <v>33</v>
      </c>
      <c r="C22" s="260" t="s">
        <v>33</v>
      </c>
      <c r="D22" s="486"/>
      <c r="E22" s="279">
        <v>5</v>
      </c>
      <c r="F22" s="279">
        <v>7</v>
      </c>
      <c r="G22" s="279">
        <v>7</v>
      </c>
      <c r="H22" s="279">
        <v>7</v>
      </c>
      <c r="I22" s="279">
        <v>7</v>
      </c>
      <c r="J22" s="279">
        <v>7</v>
      </c>
      <c r="K22" s="279">
        <v>7</v>
      </c>
      <c r="L22" s="279">
        <v>6</v>
      </c>
      <c r="M22" s="279">
        <v>6</v>
      </c>
      <c r="N22" s="279">
        <v>4</v>
      </c>
      <c r="O22" s="279">
        <v>4</v>
      </c>
      <c r="P22" s="279">
        <v>4</v>
      </c>
    </row>
    <row r="23" spans="1:16" ht="21" customHeight="1">
      <c r="A23" s="471"/>
      <c r="B23" s="474"/>
      <c r="C23" s="260" t="s">
        <v>34</v>
      </c>
      <c r="D23" s="486"/>
      <c r="E23" s="279">
        <v>7</v>
      </c>
      <c r="F23" s="279">
        <v>9</v>
      </c>
      <c r="G23" s="279">
        <v>10</v>
      </c>
      <c r="H23" s="279">
        <v>9</v>
      </c>
      <c r="I23" s="279">
        <v>8</v>
      </c>
      <c r="J23" s="279">
        <v>10</v>
      </c>
      <c r="K23" s="279">
        <v>9</v>
      </c>
      <c r="L23" s="279">
        <v>9</v>
      </c>
      <c r="M23" s="279">
        <v>10</v>
      </c>
      <c r="N23" s="279">
        <v>8</v>
      </c>
      <c r="O23" s="279">
        <v>7</v>
      </c>
      <c r="P23" s="279">
        <v>7</v>
      </c>
    </row>
    <row r="24" spans="1:16" ht="21" customHeight="1">
      <c r="A24" s="210">
        <v>8</v>
      </c>
      <c r="B24" s="210" t="s">
        <v>35</v>
      </c>
      <c r="C24" s="260" t="s">
        <v>35</v>
      </c>
      <c r="D24" s="486"/>
      <c r="E24" s="280">
        <v>5</v>
      </c>
      <c r="F24" s="280">
        <v>6</v>
      </c>
      <c r="G24" s="280">
        <v>7</v>
      </c>
      <c r="H24" s="280">
        <v>7</v>
      </c>
      <c r="I24" s="280">
        <v>7</v>
      </c>
      <c r="J24" s="280">
        <v>6</v>
      </c>
      <c r="K24" s="280">
        <v>7</v>
      </c>
      <c r="L24" s="280">
        <v>6</v>
      </c>
      <c r="M24" s="280">
        <v>5</v>
      </c>
      <c r="N24" s="280">
        <v>5</v>
      </c>
      <c r="O24" s="280">
        <v>4</v>
      </c>
      <c r="P24" s="280">
        <v>5</v>
      </c>
    </row>
    <row r="25" spans="1:16" ht="21" customHeight="1">
      <c r="A25" s="471">
        <v>9</v>
      </c>
      <c r="B25" s="472" t="s">
        <v>36</v>
      </c>
      <c r="C25" s="260" t="s">
        <v>37</v>
      </c>
      <c r="D25" s="486"/>
      <c r="E25" s="279">
        <v>7</v>
      </c>
      <c r="F25" s="279">
        <v>8</v>
      </c>
      <c r="G25" s="279">
        <v>9</v>
      </c>
      <c r="H25" s="279">
        <v>9</v>
      </c>
      <c r="I25" s="279">
        <v>9</v>
      </c>
      <c r="J25" s="279">
        <v>9</v>
      </c>
      <c r="K25" s="279">
        <v>9</v>
      </c>
      <c r="L25" s="279">
        <v>8</v>
      </c>
      <c r="M25" s="279">
        <v>7</v>
      </c>
      <c r="N25" s="279">
        <v>7</v>
      </c>
      <c r="O25" s="279">
        <v>6</v>
      </c>
      <c r="P25" s="279">
        <v>7</v>
      </c>
    </row>
    <row r="26" spans="1:16" ht="21" customHeight="1">
      <c r="A26" s="471"/>
      <c r="B26" s="473"/>
      <c r="C26" s="260" t="s">
        <v>38</v>
      </c>
      <c r="D26" s="486"/>
      <c r="E26" s="279">
        <v>8</v>
      </c>
      <c r="F26" s="279">
        <v>10</v>
      </c>
      <c r="G26" s="279">
        <v>9</v>
      </c>
      <c r="H26" s="279">
        <v>9</v>
      </c>
      <c r="I26" s="279">
        <v>9</v>
      </c>
      <c r="J26" s="279">
        <v>9</v>
      </c>
      <c r="K26" s="279">
        <v>9</v>
      </c>
      <c r="L26" s="279">
        <v>8</v>
      </c>
      <c r="M26" s="279">
        <v>7</v>
      </c>
      <c r="N26" s="279">
        <v>8</v>
      </c>
      <c r="O26" s="279">
        <v>7</v>
      </c>
      <c r="P26" s="279">
        <v>8</v>
      </c>
    </row>
    <row r="27" spans="1:16" ht="21" customHeight="1">
      <c r="A27" s="471"/>
      <c r="B27" s="474"/>
      <c r="C27" s="260" t="s">
        <v>54</v>
      </c>
      <c r="D27" s="486"/>
      <c r="E27" s="279">
        <v>6</v>
      </c>
      <c r="F27" s="279">
        <v>8</v>
      </c>
      <c r="G27" s="279">
        <v>8</v>
      </c>
      <c r="H27" s="279">
        <v>7</v>
      </c>
      <c r="I27" s="279">
        <v>7</v>
      </c>
      <c r="J27" s="279">
        <v>7</v>
      </c>
      <c r="K27" s="279">
        <v>7</v>
      </c>
      <c r="L27" s="279">
        <v>6</v>
      </c>
      <c r="M27" s="279">
        <v>6</v>
      </c>
      <c r="N27" s="279">
        <v>8</v>
      </c>
      <c r="O27" s="279">
        <v>6</v>
      </c>
      <c r="P27" s="279">
        <v>6</v>
      </c>
    </row>
    <row r="28" spans="1:16" ht="21" customHeight="1">
      <c r="A28" s="210">
        <v>10</v>
      </c>
      <c r="B28" s="210" t="s">
        <v>40</v>
      </c>
      <c r="C28" s="260" t="s">
        <v>40</v>
      </c>
      <c r="D28" s="486"/>
      <c r="E28" s="280">
        <v>6</v>
      </c>
      <c r="F28" s="280">
        <v>6</v>
      </c>
      <c r="G28" s="280">
        <v>6</v>
      </c>
      <c r="H28" s="280">
        <v>6</v>
      </c>
      <c r="I28" s="280">
        <v>6</v>
      </c>
      <c r="J28" s="280">
        <v>6</v>
      </c>
      <c r="K28" s="280">
        <v>8</v>
      </c>
      <c r="L28" s="280">
        <v>7</v>
      </c>
      <c r="M28" s="280">
        <v>7</v>
      </c>
      <c r="N28" s="280">
        <v>6</v>
      </c>
      <c r="O28" s="280">
        <v>6</v>
      </c>
      <c r="P28" s="280">
        <v>6</v>
      </c>
    </row>
    <row r="29" spans="1:16" ht="21" customHeight="1">
      <c r="A29" s="471">
        <v>11</v>
      </c>
      <c r="B29" s="472" t="s">
        <v>41</v>
      </c>
      <c r="C29" s="260" t="s">
        <v>41</v>
      </c>
      <c r="D29" s="486"/>
      <c r="E29" s="279">
        <v>3</v>
      </c>
      <c r="F29" s="279">
        <v>4</v>
      </c>
      <c r="G29" s="279">
        <v>4</v>
      </c>
      <c r="H29" s="279">
        <v>5</v>
      </c>
      <c r="I29" s="279">
        <v>5</v>
      </c>
      <c r="J29" s="279">
        <v>6</v>
      </c>
      <c r="K29" s="279">
        <v>7</v>
      </c>
      <c r="L29" s="279">
        <v>7</v>
      </c>
      <c r="M29" s="279">
        <v>5</v>
      </c>
      <c r="N29" s="279">
        <v>5</v>
      </c>
      <c r="O29" s="279">
        <v>4</v>
      </c>
      <c r="P29" s="279">
        <v>4</v>
      </c>
    </row>
    <row r="30" spans="1:16" ht="21" customHeight="1">
      <c r="A30" s="471"/>
      <c r="B30" s="474"/>
      <c r="C30" s="260" t="s">
        <v>42</v>
      </c>
      <c r="D30" s="486"/>
      <c r="E30" s="279">
        <v>6</v>
      </c>
      <c r="F30" s="279">
        <v>7</v>
      </c>
      <c r="G30" s="279">
        <v>7</v>
      </c>
      <c r="H30" s="279">
        <v>7</v>
      </c>
      <c r="I30" s="279">
        <v>7</v>
      </c>
      <c r="J30" s="279">
        <v>6</v>
      </c>
      <c r="K30" s="279">
        <v>7</v>
      </c>
      <c r="L30" s="279">
        <v>7</v>
      </c>
      <c r="M30" s="279">
        <v>6</v>
      </c>
      <c r="N30" s="279">
        <v>6</v>
      </c>
      <c r="O30" s="279">
        <v>6</v>
      </c>
      <c r="P30" s="279">
        <v>5</v>
      </c>
    </row>
    <row r="31" spans="1:16" ht="21" customHeight="1">
      <c r="A31" s="210">
        <v>12</v>
      </c>
      <c r="B31" s="210" t="s">
        <v>43</v>
      </c>
      <c r="C31" s="260" t="s">
        <v>52</v>
      </c>
      <c r="D31" s="486"/>
      <c r="E31" s="280">
        <v>5</v>
      </c>
      <c r="F31" s="280">
        <v>6</v>
      </c>
      <c r="G31" s="280">
        <v>6</v>
      </c>
      <c r="H31" s="280">
        <v>7</v>
      </c>
      <c r="I31" s="280">
        <v>7</v>
      </c>
      <c r="J31" s="280">
        <v>8</v>
      </c>
      <c r="K31" s="280">
        <v>10</v>
      </c>
      <c r="L31" s="280">
        <v>9</v>
      </c>
      <c r="M31" s="280">
        <v>7</v>
      </c>
      <c r="N31" s="280">
        <v>7</v>
      </c>
      <c r="O31" s="280">
        <v>6</v>
      </c>
      <c r="P31" s="280">
        <v>5</v>
      </c>
    </row>
    <row r="32" spans="1:16" ht="21" customHeight="1">
      <c r="A32" s="471">
        <v>13</v>
      </c>
      <c r="B32" s="472" t="s">
        <v>44</v>
      </c>
      <c r="C32" s="260" t="s">
        <v>44</v>
      </c>
      <c r="D32" s="486"/>
      <c r="E32" s="279">
        <v>6</v>
      </c>
      <c r="F32" s="279">
        <v>7</v>
      </c>
      <c r="G32" s="279">
        <v>8</v>
      </c>
      <c r="H32" s="279">
        <v>8</v>
      </c>
      <c r="I32" s="279">
        <v>8</v>
      </c>
      <c r="J32" s="279">
        <v>7</v>
      </c>
      <c r="K32" s="279">
        <v>8</v>
      </c>
      <c r="L32" s="279">
        <v>7</v>
      </c>
      <c r="M32" s="279">
        <v>6</v>
      </c>
      <c r="N32" s="279">
        <v>5</v>
      </c>
      <c r="O32" s="279">
        <v>5</v>
      </c>
      <c r="P32" s="279">
        <v>6</v>
      </c>
    </row>
    <row r="33" spans="1:16" ht="21" customHeight="1">
      <c r="A33" s="471"/>
      <c r="B33" s="474"/>
      <c r="C33" s="260" t="s">
        <v>45</v>
      </c>
      <c r="D33" s="485"/>
      <c r="E33" s="279">
        <v>7</v>
      </c>
      <c r="F33" s="279">
        <v>10</v>
      </c>
      <c r="G33" s="279">
        <v>12</v>
      </c>
      <c r="H33" s="279">
        <v>10</v>
      </c>
      <c r="I33" s="279">
        <v>12</v>
      </c>
      <c r="J33" s="279">
        <v>12</v>
      </c>
      <c r="K33" s="279">
        <v>10</v>
      </c>
      <c r="L33" s="279">
        <v>9</v>
      </c>
      <c r="M33" s="279">
        <v>8</v>
      </c>
      <c r="N33" s="279">
        <v>7</v>
      </c>
      <c r="O33" s="279">
        <v>5</v>
      </c>
      <c r="P33" s="279">
        <v>6</v>
      </c>
    </row>
    <row r="34" spans="1:16" ht="21" customHeight="1">
      <c r="A34" s="475" t="s">
        <v>226</v>
      </c>
      <c r="B34" s="475"/>
      <c r="C34" s="475"/>
      <c r="D34" s="475"/>
      <c r="E34" s="475"/>
      <c r="F34" s="475"/>
      <c r="G34" s="475"/>
      <c r="H34" s="475"/>
      <c r="I34" s="475"/>
      <c r="J34" s="475"/>
      <c r="K34" s="475"/>
      <c r="L34" s="475"/>
      <c r="M34" s="476"/>
      <c r="N34" s="277"/>
      <c r="O34" s="277"/>
      <c r="P34" s="215" t="s">
        <v>150</v>
      </c>
    </row>
  </sheetData>
  <mergeCells count="32">
    <mergeCell ref="D6:D7"/>
    <mergeCell ref="D8:D33"/>
    <mergeCell ref="A6:A7"/>
    <mergeCell ref="E6:P6"/>
    <mergeCell ref="A34:H34"/>
    <mergeCell ref="I34:M34"/>
    <mergeCell ref="C6:C7"/>
    <mergeCell ref="B6:B7"/>
    <mergeCell ref="A8:A9"/>
    <mergeCell ref="B8:B9"/>
    <mergeCell ref="A10:A12"/>
    <mergeCell ref="B10:B12"/>
    <mergeCell ref="A13:A14"/>
    <mergeCell ref="B13:B14"/>
    <mergeCell ref="A16:A18"/>
    <mergeCell ref="B16:B18"/>
    <mergeCell ref="A4:P4"/>
    <mergeCell ref="A5:F5"/>
    <mergeCell ref="H5:I5"/>
    <mergeCell ref="J5:K5"/>
    <mergeCell ref="L5:M5"/>
    <mergeCell ref="N5:O5"/>
    <mergeCell ref="A29:A30"/>
    <mergeCell ref="B29:B30"/>
    <mergeCell ref="A32:A33"/>
    <mergeCell ref="B32:B33"/>
    <mergeCell ref="B19:B21"/>
    <mergeCell ref="A22:A23"/>
    <mergeCell ref="B22:B23"/>
    <mergeCell ref="A25:A27"/>
    <mergeCell ref="B25:B27"/>
    <mergeCell ref="A19:A21"/>
  </mergeCells>
  <hyperlinks>
    <hyperlink ref="P34" location="الفهرس!A1" display="العودة الى الفهرس" xr:uid="{24BCD94F-59AE-4CAD-B9B3-7EA03C1D3991}"/>
  </hyperlinks>
  <pageMargins left="0.7" right="0.7" top="0.75" bottom="0.75" header="0.3" footer="0.3"/>
  <pageSetup paperSize="9" scale="45"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Worksheet____8"/>
  <dimension ref="A1:E11"/>
  <sheetViews>
    <sheetView rightToLeft="1" view="pageBreakPreview" zoomScale="80" zoomScaleNormal="100" zoomScaleSheetLayoutView="80" workbookViewId="0">
      <selection activeCell="F1" sqref="F1"/>
    </sheetView>
  </sheetViews>
  <sheetFormatPr defaultColWidth="8.6328125" defaultRowHeight="19"/>
  <cols>
    <col min="1" max="1" width="14.90625" style="228" customWidth="1"/>
    <col min="2" max="5" width="21.6328125" style="228" customWidth="1"/>
    <col min="6" max="16384" width="8.6328125" style="228"/>
  </cols>
  <sheetData>
    <row r="1" spans="1:5" ht="21" customHeight="1">
      <c r="A1" s="252"/>
      <c r="B1" s="227"/>
      <c r="C1" s="227"/>
      <c r="D1" s="281"/>
      <c r="E1" s="281"/>
    </row>
    <row r="2" spans="1:5" ht="21" customHeight="1">
      <c r="A2" s="252"/>
      <c r="B2" s="227"/>
      <c r="C2" s="227"/>
      <c r="D2" s="281"/>
      <c r="E2" s="281"/>
    </row>
    <row r="3" spans="1:5" ht="21" customHeight="1">
      <c r="A3" s="252"/>
      <c r="B3" s="227"/>
      <c r="C3" s="227"/>
      <c r="D3" s="281"/>
      <c r="E3" s="281"/>
    </row>
    <row r="4" spans="1:5" ht="55" customHeight="1">
      <c r="A4" s="488" t="s">
        <v>240</v>
      </c>
      <c r="B4" s="489"/>
      <c r="C4" s="489"/>
      <c r="D4" s="489"/>
      <c r="E4" s="489"/>
    </row>
    <row r="5" spans="1:5" ht="21" customHeight="1">
      <c r="A5" s="382" t="s">
        <v>154</v>
      </c>
      <c r="B5" s="258"/>
      <c r="C5" s="259"/>
      <c r="D5" s="282"/>
      <c r="E5" s="282"/>
    </row>
    <row r="6" spans="1:5" ht="21" customHeight="1">
      <c r="A6" s="490" t="s">
        <v>281</v>
      </c>
      <c r="B6" s="491"/>
      <c r="C6" s="491"/>
      <c r="D6" s="491"/>
      <c r="E6" s="492"/>
    </row>
    <row r="7" spans="1:5" ht="21" customHeight="1">
      <c r="A7" s="490"/>
      <c r="B7" s="383">
        <v>2018</v>
      </c>
      <c r="C7" s="383">
        <v>2019</v>
      </c>
      <c r="D7" s="383">
        <v>2020</v>
      </c>
      <c r="E7" s="383">
        <v>2021</v>
      </c>
    </row>
    <row r="8" spans="1:5" ht="21" customHeight="1">
      <c r="A8" s="283" t="s">
        <v>56</v>
      </c>
      <c r="B8" s="387">
        <v>524</v>
      </c>
      <c r="C8" s="387">
        <v>534</v>
      </c>
      <c r="D8" s="387">
        <v>543</v>
      </c>
      <c r="E8" s="387">
        <v>544</v>
      </c>
    </row>
    <row r="9" spans="1:5" ht="21" customHeight="1">
      <c r="A9" s="371" t="s">
        <v>350</v>
      </c>
      <c r="B9" s="388">
        <v>2327559659</v>
      </c>
      <c r="C9" s="388">
        <v>2361680647</v>
      </c>
      <c r="D9" s="388">
        <v>2445438516</v>
      </c>
      <c r="E9" s="388">
        <v>2445854428</v>
      </c>
    </row>
    <row r="10" spans="1:5" ht="21" customHeight="1">
      <c r="A10" s="475" t="s">
        <v>58</v>
      </c>
      <c r="B10" s="475"/>
      <c r="C10" s="475"/>
      <c r="D10" s="281"/>
      <c r="E10" s="215" t="s">
        <v>150</v>
      </c>
    </row>
    <row r="11" spans="1:5" ht="21" customHeight="1"/>
  </sheetData>
  <mergeCells count="4">
    <mergeCell ref="A4:E4"/>
    <mergeCell ref="A6:A7"/>
    <mergeCell ref="A10:C10"/>
    <mergeCell ref="B6:E6"/>
  </mergeCells>
  <hyperlinks>
    <hyperlink ref="E10" location="الفهرس!A1" display="العودة الى الفهرس" xr:uid="{2D16DB29-DB9F-4473-B94E-FEF4DB2F230E}"/>
  </hyperlinks>
  <pageMargins left="0.7" right="0.7" top="0.75" bottom="0.75" header="0.3" footer="0.3"/>
  <pageSetup paperSize="9" scale="48"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Worksheet____13"/>
  <dimension ref="A1:C10"/>
  <sheetViews>
    <sheetView rightToLeft="1" view="pageBreakPreview" zoomScaleNormal="100" zoomScaleSheetLayoutView="100" workbookViewId="0">
      <selection activeCell="A10" sqref="A10:B10"/>
    </sheetView>
  </sheetViews>
  <sheetFormatPr defaultColWidth="8.6328125" defaultRowHeight="19"/>
  <cols>
    <col min="1" max="1" width="3.90625" style="228" customWidth="1"/>
    <col min="2" max="3" width="21.6328125" style="228" customWidth="1"/>
    <col min="4" max="16384" width="8.6328125" style="228"/>
  </cols>
  <sheetData>
    <row r="1" spans="1:3" ht="21" customHeight="1">
      <c r="A1" s="222"/>
      <c r="B1" s="222"/>
      <c r="C1" s="227"/>
    </row>
    <row r="2" spans="1:3" ht="21" customHeight="1">
      <c r="A2" s="222"/>
      <c r="B2" s="222"/>
      <c r="C2" s="227"/>
    </row>
    <row r="3" spans="1:3" ht="21" customHeight="1">
      <c r="A3" s="222"/>
      <c r="B3" s="222"/>
      <c r="C3" s="285"/>
    </row>
    <row r="4" spans="1:3" ht="55" customHeight="1">
      <c r="A4" s="493" t="s">
        <v>283</v>
      </c>
      <c r="B4" s="493"/>
      <c r="C4" s="493"/>
    </row>
    <row r="5" spans="1:3" ht="21" customHeight="1">
      <c r="A5" s="437" t="s">
        <v>155</v>
      </c>
      <c r="B5" s="437"/>
      <c r="C5" s="257"/>
    </row>
    <row r="6" spans="1:3" ht="21" customHeight="1">
      <c r="A6" s="494" t="s">
        <v>307</v>
      </c>
      <c r="B6" s="495"/>
      <c r="C6" s="496"/>
    </row>
    <row r="7" spans="1:3" ht="21" customHeight="1">
      <c r="A7" s="497"/>
      <c r="B7" s="498"/>
      <c r="C7" s="499"/>
    </row>
    <row r="8" spans="1:3" ht="21" customHeight="1">
      <c r="A8" s="500">
        <v>70</v>
      </c>
      <c r="B8" s="501"/>
      <c r="C8" s="502"/>
    </row>
    <row r="9" spans="1:3" ht="21" customHeight="1">
      <c r="A9" s="503"/>
      <c r="B9" s="504"/>
      <c r="C9" s="505"/>
    </row>
    <row r="10" spans="1:3" ht="21" customHeight="1">
      <c r="A10" s="506" t="s">
        <v>259</v>
      </c>
      <c r="B10" s="507"/>
      <c r="C10" s="215" t="s">
        <v>150</v>
      </c>
    </row>
  </sheetData>
  <mergeCells count="5">
    <mergeCell ref="A4:C4"/>
    <mergeCell ref="A5:B5"/>
    <mergeCell ref="A6:C7"/>
    <mergeCell ref="A8:C9"/>
    <mergeCell ref="A10:B10"/>
  </mergeCells>
  <hyperlinks>
    <hyperlink ref="C10" location="الفهرس!A1" display="العودة الى الفهرس" xr:uid="{756DEBB4-6C96-4029-B4F7-E0B37E240635}"/>
  </hyperlinks>
  <pageMargins left="0.7" right="0.7" top="0.75" bottom="0.75" header="0.3" footer="0.3"/>
  <pageSetup paperSize="9" orientation="portrait" horizontalDpi="4294967295" verticalDpi="4294967295"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Worksheet____15"/>
  <dimension ref="A1:Q20"/>
  <sheetViews>
    <sheetView rightToLeft="1" view="pageBreakPreview" zoomScale="90" zoomScaleNormal="100" zoomScaleSheetLayoutView="90" workbookViewId="0">
      <selection activeCell="R1" sqref="R1"/>
    </sheetView>
  </sheetViews>
  <sheetFormatPr defaultColWidth="9" defaultRowHeight="19"/>
  <cols>
    <col min="1" max="1" width="28.90625" style="255" customWidth="1"/>
    <col min="2" max="17" width="10.36328125" style="255" customWidth="1"/>
    <col min="18" max="16384" width="9" style="255"/>
  </cols>
  <sheetData>
    <row r="1" spans="1:17" ht="21" customHeight="1">
      <c r="A1" s="227"/>
      <c r="B1" s="227"/>
      <c r="C1" s="227"/>
      <c r="D1" s="227"/>
      <c r="E1" s="227"/>
      <c r="F1" s="227"/>
      <c r="G1" s="227"/>
      <c r="H1" s="227"/>
      <c r="I1" s="227"/>
      <c r="J1" s="227"/>
      <c r="K1" s="227"/>
      <c r="L1" s="227"/>
      <c r="M1" s="227"/>
      <c r="N1" s="227"/>
      <c r="O1" s="227"/>
      <c r="P1" s="227"/>
      <c r="Q1" s="227"/>
    </row>
    <row r="2" spans="1:17" ht="21" customHeight="1">
      <c r="A2" s="227"/>
      <c r="B2" s="227"/>
      <c r="C2" s="227"/>
      <c r="D2" s="227"/>
      <c r="E2" s="227"/>
      <c r="F2" s="227"/>
      <c r="G2" s="227"/>
      <c r="H2" s="227"/>
      <c r="I2" s="227"/>
      <c r="J2" s="227"/>
      <c r="K2" s="227"/>
      <c r="L2" s="227"/>
      <c r="M2" s="227"/>
      <c r="N2" s="227"/>
      <c r="O2" s="227"/>
      <c r="P2" s="227"/>
      <c r="Q2" s="227"/>
    </row>
    <row r="3" spans="1:17" ht="21" customHeight="1">
      <c r="A3" s="227"/>
      <c r="B3" s="227"/>
      <c r="C3" s="227"/>
      <c r="D3" s="227"/>
      <c r="E3" s="227"/>
      <c r="F3" s="227"/>
      <c r="G3" s="227"/>
      <c r="H3" s="227"/>
      <c r="I3" s="227"/>
      <c r="J3" s="227"/>
      <c r="K3" s="227"/>
      <c r="L3" s="227"/>
      <c r="M3" s="227"/>
      <c r="N3" s="227"/>
      <c r="O3" s="227"/>
      <c r="P3" s="227"/>
      <c r="Q3" s="227"/>
    </row>
    <row r="4" spans="1:17" ht="55" customHeight="1">
      <c r="A4" s="493" t="s">
        <v>162</v>
      </c>
      <c r="B4" s="493"/>
      <c r="C4" s="493"/>
      <c r="D4" s="493"/>
      <c r="E4" s="493"/>
      <c r="F4" s="493"/>
      <c r="G4" s="493"/>
      <c r="H4" s="493"/>
      <c r="I4" s="493"/>
      <c r="J4" s="493"/>
      <c r="K4" s="493"/>
      <c r="L4" s="493"/>
      <c r="M4" s="493"/>
      <c r="N4" s="493"/>
      <c r="O4" s="493"/>
      <c r="P4" s="493"/>
      <c r="Q4" s="493"/>
    </row>
    <row r="5" spans="1:17" ht="21" customHeight="1">
      <c r="A5" s="207" t="s">
        <v>156</v>
      </c>
      <c r="B5" s="207"/>
      <c r="C5" s="227"/>
      <c r="D5" s="227"/>
      <c r="E5" s="227"/>
      <c r="F5" s="227"/>
      <c r="G5" s="227"/>
      <c r="H5" s="227"/>
      <c r="I5" s="227"/>
      <c r="J5" s="227"/>
      <c r="K5" s="227"/>
      <c r="L5" s="227"/>
      <c r="M5" s="227"/>
      <c r="N5" s="227"/>
      <c r="O5" s="227"/>
      <c r="P5" s="227"/>
      <c r="Q5" s="227"/>
    </row>
    <row r="6" spans="1:17" ht="21" customHeight="1">
      <c r="A6" s="490" t="s">
        <v>61</v>
      </c>
      <c r="B6" s="511" t="s">
        <v>301</v>
      </c>
      <c r="C6" s="490" t="s">
        <v>57</v>
      </c>
      <c r="D6" s="490"/>
      <c r="E6" s="490"/>
      <c r="F6" s="490"/>
      <c r="G6" s="490"/>
      <c r="H6" s="490"/>
      <c r="I6" s="490"/>
      <c r="J6" s="490"/>
      <c r="K6" s="490"/>
      <c r="L6" s="490"/>
      <c r="M6" s="490"/>
      <c r="N6" s="490"/>
      <c r="O6" s="490"/>
      <c r="P6" s="490"/>
      <c r="Q6" s="490"/>
    </row>
    <row r="7" spans="1:17" ht="21" customHeight="1">
      <c r="A7" s="490"/>
      <c r="B7" s="512"/>
      <c r="C7" s="210">
        <v>1996</v>
      </c>
      <c r="D7" s="210">
        <v>2001</v>
      </c>
      <c r="E7" s="210">
        <v>2005</v>
      </c>
      <c r="F7" s="210">
        <v>2010</v>
      </c>
      <c r="G7" s="210">
        <v>2011</v>
      </c>
      <c r="H7" s="210">
        <v>2012</v>
      </c>
      <c r="I7" s="210">
        <v>2013</v>
      </c>
      <c r="J7" s="210">
        <v>2014</v>
      </c>
      <c r="K7" s="210">
        <v>2015</v>
      </c>
      <c r="L7" s="210">
        <v>2016</v>
      </c>
      <c r="M7" s="210">
        <v>2017</v>
      </c>
      <c r="N7" s="210">
        <v>2018</v>
      </c>
      <c r="O7" s="210">
        <v>2019</v>
      </c>
      <c r="P7" s="210">
        <v>2020</v>
      </c>
      <c r="Q7" s="210">
        <v>2021</v>
      </c>
    </row>
    <row r="8" spans="1:17" ht="30" customHeight="1">
      <c r="A8" s="283" t="s">
        <v>62</v>
      </c>
      <c r="B8" s="511" t="s">
        <v>308</v>
      </c>
      <c r="C8" s="286">
        <v>8341</v>
      </c>
      <c r="D8" s="286">
        <v>8341</v>
      </c>
      <c r="E8" s="286">
        <v>8341</v>
      </c>
      <c r="F8" s="286">
        <v>8341</v>
      </c>
      <c r="G8" s="286">
        <v>8341</v>
      </c>
      <c r="H8" s="286">
        <v>8341</v>
      </c>
      <c r="I8" s="286">
        <v>8341</v>
      </c>
      <c r="J8" s="286">
        <v>8341</v>
      </c>
      <c r="K8" s="286">
        <v>8341</v>
      </c>
      <c r="L8" s="286">
        <v>8341</v>
      </c>
      <c r="M8" s="286">
        <v>8341</v>
      </c>
      <c r="N8" s="286">
        <v>8341</v>
      </c>
      <c r="O8" s="286">
        <v>8341</v>
      </c>
      <c r="P8" s="286">
        <v>12216</v>
      </c>
      <c r="Q8" s="286">
        <v>12216</v>
      </c>
    </row>
    <row r="9" spans="1:17" ht="30" customHeight="1">
      <c r="A9" s="283" t="s">
        <v>221</v>
      </c>
      <c r="B9" s="512"/>
      <c r="C9" s="284">
        <v>86859</v>
      </c>
      <c r="D9" s="284">
        <v>86928</v>
      </c>
      <c r="E9" s="284">
        <v>86928</v>
      </c>
      <c r="F9" s="284">
        <v>92458</v>
      </c>
      <c r="G9" s="284">
        <v>92458</v>
      </c>
      <c r="H9" s="284">
        <v>92458</v>
      </c>
      <c r="I9" s="284">
        <v>92458</v>
      </c>
      <c r="J9" s="284">
        <v>92458</v>
      </c>
      <c r="K9" s="284">
        <v>92458</v>
      </c>
      <c r="L9" s="284">
        <v>91298</v>
      </c>
      <c r="M9" s="284">
        <v>91298</v>
      </c>
      <c r="N9" s="284">
        <v>311304</v>
      </c>
      <c r="O9" s="284">
        <v>324151</v>
      </c>
      <c r="P9" s="284">
        <v>324151</v>
      </c>
      <c r="Q9" s="284">
        <v>324151</v>
      </c>
    </row>
    <row r="10" spans="1:17" ht="30" customHeight="1">
      <c r="A10" s="283" t="s">
        <v>220</v>
      </c>
      <c r="B10" s="283" t="s">
        <v>309</v>
      </c>
      <c r="C10" s="287">
        <v>4.3429500000000001</v>
      </c>
      <c r="D10" s="287">
        <v>4.3464</v>
      </c>
      <c r="E10" s="287">
        <v>4.3464</v>
      </c>
      <c r="F10" s="287">
        <v>4.6228999999999996</v>
      </c>
      <c r="G10" s="287">
        <v>4.6228999999999996</v>
      </c>
      <c r="H10" s="287">
        <v>4.6228999999999996</v>
      </c>
      <c r="I10" s="287">
        <v>4.6228999999999996</v>
      </c>
      <c r="J10" s="287">
        <v>4.6228999999999996</v>
      </c>
      <c r="K10" s="287">
        <v>4.6228999999999996</v>
      </c>
      <c r="L10" s="287">
        <v>4.5649000000000006</v>
      </c>
      <c r="M10" s="287">
        <v>4.5649000000000006</v>
      </c>
      <c r="N10" s="287">
        <v>15.565200000000001</v>
      </c>
      <c r="O10" s="287">
        <v>16.207550000000001</v>
      </c>
      <c r="P10" s="287">
        <v>16.207550000000001</v>
      </c>
      <c r="Q10" s="287">
        <v>16.207550000000001</v>
      </c>
    </row>
    <row r="11" spans="1:17" ht="21" customHeight="1">
      <c r="A11" s="508" t="s">
        <v>369</v>
      </c>
      <c r="B11" s="509"/>
      <c r="C11" s="509"/>
      <c r="D11" s="510"/>
      <c r="E11" s="288"/>
      <c r="F11" s="288"/>
      <c r="G11" s="288"/>
      <c r="H11" s="288"/>
      <c r="I11" s="288"/>
      <c r="J11" s="288"/>
      <c r="K11" s="288"/>
      <c r="L11" s="288"/>
      <c r="M11" s="288"/>
      <c r="N11" s="288"/>
      <c r="O11" s="288"/>
      <c r="P11" s="288"/>
      <c r="Q11" s="215"/>
    </row>
    <row r="12" spans="1:17">
      <c r="A12" s="513" t="s">
        <v>365</v>
      </c>
      <c r="B12" s="514"/>
      <c r="C12" s="514"/>
      <c r="D12" s="515"/>
      <c r="E12" s="288"/>
      <c r="F12" s="288"/>
      <c r="G12" s="288"/>
      <c r="H12" s="288"/>
      <c r="I12" s="288"/>
      <c r="J12" s="288"/>
      <c r="K12" s="288"/>
      <c r="L12" s="288"/>
      <c r="M12" s="288"/>
      <c r="N12" s="288"/>
      <c r="O12" s="288"/>
      <c r="P12" s="288"/>
      <c r="Q12" s="215"/>
    </row>
    <row r="13" spans="1:17">
      <c r="A13" s="513" t="s">
        <v>364</v>
      </c>
      <c r="B13" s="514"/>
      <c r="C13" s="514"/>
      <c r="D13" s="515"/>
      <c r="E13" s="288"/>
      <c r="F13" s="288"/>
      <c r="G13" s="288"/>
      <c r="H13" s="288"/>
      <c r="I13" s="288"/>
      <c r="J13" s="288"/>
      <c r="K13" s="288"/>
      <c r="L13" s="288"/>
      <c r="M13" s="288"/>
      <c r="N13" s="288"/>
      <c r="O13" s="288"/>
      <c r="P13" s="288"/>
      <c r="Q13" s="215"/>
    </row>
    <row r="14" spans="1:17">
      <c r="A14" s="513" t="s">
        <v>366</v>
      </c>
      <c r="B14" s="514"/>
      <c r="C14" s="514"/>
      <c r="D14" s="515"/>
      <c r="E14" s="288"/>
      <c r="F14" s="288"/>
      <c r="G14" s="288"/>
      <c r="H14" s="288"/>
      <c r="I14" s="288"/>
      <c r="J14" s="288"/>
      <c r="K14" s="288"/>
      <c r="L14" s="288"/>
      <c r="M14" s="288"/>
      <c r="N14" s="288"/>
      <c r="O14" s="288"/>
      <c r="P14" s="288"/>
      <c r="Q14" s="215"/>
    </row>
    <row r="15" spans="1:17">
      <c r="A15" s="513" t="s">
        <v>367</v>
      </c>
      <c r="B15" s="514"/>
      <c r="C15" s="514"/>
      <c r="D15" s="515"/>
      <c r="E15" s="288"/>
      <c r="F15" s="288"/>
      <c r="G15" s="288"/>
      <c r="H15" s="288"/>
      <c r="I15" s="288"/>
      <c r="J15" s="288"/>
      <c r="K15" s="288"/>
      <c r="L15" s="288"/>
      <c r="M15" s="288"/>
      <c r="N15" s="288"/>
      <c r="O15" s="288"/>
      <c r="P15" s="288"/>
      <c r="Q15" s="215"/>
    </row>
    <row r="16" spans="1:17">
      <c r="A16" s="513" t="s">
        <v>368</v>
      </c>
      <c r="B16" s="514"/>
      <c r="C16" s="514"/>
      <c r="D16" s="515"/>
      <c r="E16" s="288"/>
      <c r="F16" s="288"/>
      <c r="G16" s="288"/>
      <c r="H16" s="288"/>
      <c r="I16" s="288"/>
      <c r="J16" s="288"/>
      <c r="K16" s="288"/>
      <c r="L16" s="288"/>
      <c r="M16" s="288"/>
      <c r="N16" s="288"/>
      <c r="O16" s="288"/>
      <c r="P16" s="288"/>
      <c r="Q16" s="215" t="s">
        <v>150</v>
      </c>
    </row>
    <row r="18" spans="8:17">
      <c r="H18" s="390"/>
      <c r="I18" s="390"/>
      <c r="J18" s="390"/>
      <c r="K18" s="390"/>
      <c r="L18" s="390"/>
      <c r="M18" s="390"/>
      <c r="N18" s="390"/>
      <c r="O18" s="390"/>
      <c r="P18" s="390"/>
      <c r="Q18" s="390"/>
    </row>
    <row r="19" spans="8:17">
      <c r="H19" s="390"/>
      <c r="I19" s="390"/>
      <c r="J19" s="390"/>
      <c r="K19" s="390"/>
      <c r="L19" s="390"/>
      <c r="M19" s="390"/>
      <c r="N19" s="390"/>
      <c r="O19" s="390"/>
      <c r="P19" s="390"/>
      <c r="Q19" s="390"/>
    </row>
    <row r="20" spans="8:17">
      <c r="H20" s="389"/>
      <c r="I20" s="389"/>
      <c r="J20" s="389"/>
      <c r="K20" s="389"/>
      <c r="L20" s="389"/>
      <c r="M20" s="389"/>
      <c r="N20" s="389"/>
      <c r="O20" s="389"/>
      <c r="P20" s="389"/>
      <c r="Q20" s="389"/>
    </row>
  </sheetData>
  <mergeCells count="11">
    <mergeCell ref="A12:D12"/>
    <mergeCell ref="A13:D13"/>
    <mergeCell ref="A14:D14"/>
    <mergeCell ref="A15:D15"/>
    <mergeCell ref="A16:D16"/>
    <mergeCell ref="A11:D11"/>
    <mergeCell ref="A4:Q4"/>
    <mergeCell ref="A6:A7"/>
    <mergeCell ref="C6:Q6"/>
    <mergeCell ref="B6:B7"/>
    <mergeCell ref="B8:B9"/>
  </mergeCells>
  <hyperlinks>
    <hyperlink ref="Q16" location="الفهرس!A1" display="العودة الى الفهرس" xr:uid="{A6505FBE-3FEA-4F87-BF35-97643CF3EFD6}"/>
  </hyperlinks>
  <pageMargins left="0.7" right="0.7" top="0.75" bottom="0.75" header="0.3" footer="0.3"/>
  <pageSetup paperSize="9" scale="41"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Worksheet____16"/>
  <dimension ref="A1:D12"/>
  <sheetViews>
    <sheetView rightToLeft="1" view="pageBreakPreview" zoomScaleNormal="100" zoomScaleSheetLayoutView="100" workbookViewId="0">
      <selection activeCell="A12" sqref="A12:B12"/>
    </sheetView>
  </sheetViews>
  <sheetFormatPr defaultColWidth="8.6328125" defaultRowHeight="19"/>
  <cols>
    <col min="1" max="1" width="21.6328125" style="292" customWidth="1"/>
    <col min="2" max="2" width="11.6328125" style="292" customWidth="1"/>
    <col min="3" max="4" width="10.36328125" style="292" customWidth="1"/>
    <col min="5" max="16384" width="8.6328125" style="228"/>
  </cols>
  <sheetData>
    <row r="1" spans="1:4" ht="21" customHeight="1">
      <c r="A1" s="222"/>
      <c r="B1" s="222"/>
      <c r="C1" s="289"/>
      <c r="D1" s="289"/>
    </row>
    <row r="2" spans="1:4" ht="21" customHeight="1">
      <c r="A2" s="222"/>
      <c r="B2" s="222"/>
      <c r="C2" s="289"/>
      <c r="D2" s="289"/>
    </row>
    <row r="3" spans="1:4" ht="21" customHeight="1">
      <c r="A3" s="222"/>
      <c r="B3" s="222"/>
      <c r="C3" s="290"/>
      <c r="D3" s="290"/>
    </row>
    <row r="4" spans="1:4" ht="54.9" customHeight="1">
      <c r="A4" s="526" t="s">
        <v>292</v>
      </c>
      <c r="B4" s="526"/>
      <c r="C4" s="493"/>
      <c r="D4" s="493"/>
    </row>
    <row r="5" spans="1:4" ht="21" customHeight="1">
      <c r="A5" s="437" t="s">
        <v>157</v>
      </c>
      <c r="B5" s="437"/>
      <c r="C5" s="437"/>
      <c r="D5" s="291"/>
    </row>
    <row r="6" spans="1:4" ht="21" customHeight="1">
      <c r="A6" s="490" t="s">
        <v>123</v>
      </c>
      <c r="B6" s="511" t="s">
        <v>301</v>
      </c>
      <c r="C6" s="494">
        <v>2021</v>
      </c>
      <c r="D6" s="496"/>
    </row>
    <row r="7" spans="1:4" ht="21" customHeight="1">
      <c r="A7" s="490"/>
      <c r="B7" s="512"/>
      <c r="C7" s="497"/>
      <c r="D7" s="499"/>
    </row>
    <row r="8" spans="1:4" ht="21" customHeight="1">
      <c r="A8" s="490" t="s">
        <v>310</v>
      </c>
      <c r="B8" s="511" t="s">
        <v>311</v>
      </c>
      <c r="C8" s="518">
        <v>2.7</v>
      </c>
      <c r="D8" s="519"/>
    </row>
    <row r="9" spans="1:4" ht="21" customHeight="1">
      <c r="A9" s="490"/>
      <c r="B9" s="512"/>
      <c r="C9" s="520"/>
      <c r="D9" s="521"/>
    </row>
    <row r="10" spans="1:4" ht="21" customHeight="1">
      <c r="A10" s="490" t="s">
        <v>312</v>
      </c>
      <c r="B10" s="511" t="s">
        <v>309</v>
      </c>
      <c r="C10" s="522">
        <v>1.35</v>
      </c>
      <c r="D10" s="523"/>
    </row>
    <row r="11" spans="1:4" ht="21" customHeight="1">
      <c r="A11" s="490"/>
      <c r="B11" s="512"/>
      <c r="C11" s="524"/>
      <c r="D11" s="525"/>
    </row>
    <row r="12" spans="1:4" ht="21" customHeight="1">
      <c r="A12" s="516" t="s">
        <v>259</v>
      </c>
      <c r="B12" s="517"/>
      <c r="C12" s="375"/>
      <c r="D12" s="215" t="s">
        <v>150</v>
      </c>
    </row>
  </sheetData>
  <mergeCells count="12">
    <mergeCell ref="A4:D4"/>
    <mergeCell ref="A5:C5"/>
    <mergeCell ref="A6:A7"/>
    <mergeCell ref="A10:A11"/>
    <mergeCell ref="B6:B7"/>
    <mergeCell ref="B8:B9"/>
    <mergeCell ref="B10:B11"/>
    <mergeCell ref="A12:B12"/>
    <mergeCell ref="C8:D9"/>
    <mergeCell ref="C10:D11"/>
    <mergeCell ref="C6:D7"/>
    <mergeCell ref="A8:A9"/>
  </mergeCells>
  <hyperlinks>
    <hyperlink ref="D12" location="الفهرس!A1" display="العودة الى الفهرس" xr:uid="{2C485F8C-E061-4C49-8936-E1C5B270333B}"/>
  </hyperlinks>
  <pageMargins left="0.7" right="0.7" top="0.75" bottom="0.75" header="0.3" footer="0.3"/>
  <pageSetup paperSize="9" scale="68" orientation="portrait" verticalDpi="4294967295"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Worksheet____24"/>
  <dimension ref="A1:D45"/>
  <sheetViews>
    <sheetView showGridLines="0" rightToLeft="1" view="pageBreakPreview" zoomScale="80" zoomScaleNormal="100" zoomScaleSheetLayoutView="80" workbookViewId="0">
      <selection activeCell="E1" sqref="E1"/>
    </sheetView>
  </sheetViews>
  <sheetFormatPr defaultColWidth="9" defaultRowHeight="19"/>
  <cols>
    <col min="1" max="1" width="3.90625" style="294" customWidth="1"/>
    <col min="2" max="2" width="18.36328125" style="294" customWidth="1"/>
    <col min="3" max="3" width="10.36328125" style="294" customWidth="1"/>
    <col min="4" max="4" width="21.6328125" style="294" customWidth="1"/>
    <col min="5" max="16384" width="9" style="294"/>
  </cols>
  <sheetData>
    <row r="1" spans="1:4" ht="21" customHeight="1">
      <c r="A1" s="222"/>
      <c r="B1" s="222"/>
      <c r="C1" s="293"/>
    </row>
    <row r="2" spans="1:4" ht="21" customHeight="1">
      <c r="A2" s="222"/>
      <c r="B2" s="222"/>
      <c r="C2" s="293"/>
    </row>
    <row r="3" spans="1:4" ht="21" customHeight="1">
      <c r="A3" s="222"/>
      <c r="B3" s="222"/>
      <c r="C3" s="222"/>
    </row>
    <row r="4" spans="1:4" ht="55" customHeight="1">
      <c r="A4" s="533" t="s">
        <v>377</v>
      </c>
      <c r="B4" s="534"/>
      <c r="C4" s="534"/>
      <c r="D4" s="534"/>
    </row>
    <row r="5" spans="1:4" ht="21" customHeight="1">
      <c r="A5" s="437" t="s">
        <v>203</v>
      </c>
      <c r="B5" s="437"/>
      <c r="C5" s="295"/>
    </row>
    <row r="6" spans="1:4" ht="21" customHeight="1">
      <c r="A6" s="530" t="s">
        <v>0</v>
      </c>
      <c r="B6" s="530" t="s">
        <v>284</v>
      </c>
      <c r="C6" s="528" t="s">
        <v>301</v>
      </c>
      <c r="D6" s="535" t="s">
        <v>374</v>
      </c>
    </row>
    <row r="7" spans="1:4" ht="21" customHeight="1">
      <c r="A7" s="531"/>
      <c r="B7" s="531"/>
      <c r="C7" s="529"/>
      <c r="D7" s="536"/>
    </row>
    <row r="8" spans="1:4" ht="21" customHeight="1">
      <c r="A8" s="296">
        <v>1</v>
      </c>
      <c r="B8" s="296" t="s">
        <v>196</v>
      </c>
      <c r="C8" s="530" t="s">
        <v>313</v>
      </c>
      <c r="D8" s="297">
        <v>7.7</v>
      </c>
    </row>
    <row r="9" spans="1:4" ht="21" customHeight="1">
      <c r="A9" s="296">
        <v>2</v>
      </c>
      <c r="B9" s="296" t="s">
        <v>197</v>
      </c>
      <c r="C9" s="531"/>
      <c r="D9" s="299">
        <v>7.75</v>
      </c>
    </row>
    <row r="10" spans="1:4" ht="21" customHeight="1">
      <c r="A10" s="296">
        <v>3</v>
      </c>
      <c r="B10" s="296" t="s">
        <v>198</v>
      </c>
      <c r="C10" s="531"/>
      <c r="D10" s="300">
        <v>7.94</v>
      </c>
    </row>
    <row r="11" spans="1:4" ht="21" customHeight="1">
      <c r="A11" s="296">
        <v>4</v>
      </c>
      <c r="B11" s="296" t="s">
        <v>199</v>
      </c>
      <c r="C11" s="531"/>
      <c r="D11" s="299">
        <v>8.32</v>
      </c>
    </row>
    <row r="12" spans="1:4" ht="21" customHeight="1">
      <c r="A12" s="296">
        <v>5</v>
      </c>
      <c r="B12" s="296" t="s">
        <v>200</v>
      </c>
      <c r="C12" s="531"/>
      <c r="D12" s="300">
        <v>7.56</v>
      </c>
    </row>
    <row r="13" spans="1:4" ht="21" customHeight="1">
      <c r="A13" s="296">
        <v>6</v>
      </c>
      <c r="B13" s="296" t="s">
        <v>201</v>
      </c>
      <c r="C13" s="531"/>
      <c r="D13" s="299">
        <v>7.65</v>
      </c>
    </row>
    <row r="14" spans="1:4" ht="21" customHeight="1">
      <c r="A14" s="296">
        <v>7</v>
      </c>
      <c r="B14" s="296" t="s">
        <v>25</v>
      </c>
      <c r="C14" s="531"/>
      <c r="D14" s="301">
        <v>7.8</v>
      </c>
    </row>
    <row r="15" spans="1:4" ht="21" customHeight="1">
      <c r="A15" s="296">
        <v>8</v>
      </c>
      <c r="B15" s="296" t="s">
        <v>22</v>
      </c>
      <c r="C15" s="531"/>
      <c r="D15" s="298">
        <v>8.4</v>
      </c>
    </row>
    <row r="16" spans="1:4" ht="21" customHeight="1">
      <c r="A16" s="296">
        <v>9</v>
      </c>
      <c r="B16" s="296" t="s">
        <v>33</v>
      </c>
      <c r="C16" s="531"/>
      <c r="D16" s="302">
        <v>7.19</v>
      </c>
    </row>
    <row r="17" spans="1:4" ht="21" customHeight="1">
      <c r="A17" s="296">
        <v>10</v>
      </c>
      <c r="B17" s="296" t="s">
        <v>24</v>
      </c>
      <c r="C17" s="531"/>
      <c r="D17" s="299">
        <v>7.59</v>
      </c>
    </row>
    <row r="18" spans="1:4" ht="21" customHeight="1">
      <c r="A18" s="296">
        <v>11</v>
      </c>
      <c r="B18" s="296" t="s">
        <v>35</v>
      </c>
      <c r="C18" s="531"/>
      <c r="D18" s="300">
        <v>7.62</v>
      </c>
    </row>
    <row r="19" spans="1:4" ht="21" customHeight="1">
      <c r="A19" s="296">
        <v>12</v>
      </c>
      <c r="B19" s="296" t="s">
        <v>36</v>
      </c>
      <c r="C19" s="531"/>
      <c r="D19" s="299">
        <v>7.6</v>
      </c>
    </row>
    <row r="20" spans="1:4" ht="21" customHeight="1">
      <c r="A20" s="296">
        <v>13</v>
      </c>
      <c r="B20" s="296" t="s">
        <v>44</v>
      </c>
      <c r="C20" s="531"/>
      <c r="D20" s="300">
        <v>7.64</v>
      </c>
    </row>
    <row r="21" spans="1:4" ht="21" customHeight="1">
      <c r="A21" s="296">
        <v>14</v>
      </c>
      <c r="B21" s="296" t="s">
        <v>40</v>
      </c>
      <c r="C21" s="531"/>
      <c r="D21" s="299">
        <v>7.68</v>
      </c>
    </row>
    <row r="22" spans="1:4" ht="21" customHeight="1">
      <c r="A22" s="296">
        <v>15</v>
      </c>
      <c r="B22" s="296" t="s">
        <v>41</v>
      </c>
      <c r="C22" s="531"/>
      <c r="D22" s="300">
        <v>7.58</v>
      </c>
    </row>
    <row r="23" spans="1:4" ht="21" customHeight="1">
      <c r="A23" s="296">
        <v>16</v>
      </c>
      <c r="B23" s="296" t="s">
        <v>52</v>
      </c>
      <c r="C23" s="531"/>
      <c r="D23" s="299">
        <v>7.74</v>
      </c>
    </row>
    <row r="24" spans="1:4" ht="21" customHeight="1">
      <c r="A24" s="296">
        <v>17</v>
      </c>
      <c r="B24" s="296" t="s">
        <v>29</v>
      </c>
      <c r="C24" s="532"/>
      <c r="D24" s="301">
        <v>7.9</v>
      </c>
    </row>
    <row r="25" spans="1:4" ht="21" customHeight="1">
      <c r="A25" s="527" t="s">
        <v>202</v>
      </c>
      <c r="B25" s="527"/>
      <c r="C25" s="527"/>
      <c r="D25" s="215" t="s">
        <v>150</v>
      </c>
    </row>
    <row r="26" spans="1:4" ht="21" customHeight="1"/>
    <row r="27" spans="1:4" ht="21" customHeight="1"/>
    <row r="28" spans="1:4" ht="21" customHeight="1"/>
    <row r="29" spans="1:4" ht="21" customHeight="1"/>
    <row r="30" spans="1:4" ht="21" customHeight="1"/>
    <row r="31" spans="1:4" ht="21" customHeight="1"/>
    <row r="32" spans="1:4"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sheetData>
  <mergeCells count="8">
    <mergeCell ref="A25:C25"/>
    <mergeCell ref="C6:C7"/>
    <mergeCell ref="C8:C24"/>
    <mergeCell ref="A4:D4"/>
    <mergeCell ref="A5:B5"/>
    <mergeCell ref="A6:A7"/>
    <mergeCell ref="B6:B7"/>
    <mergeCell ref="D6:D7"/>
  </mergeCells>
  <hyperlinks>
    <hyperlink ref="D25" location="الفهرس!A1" display="العودة الى الفهرس" xr:uid="{148026AF-AFC6-4A36-8D8B-7BDD2E0EA5EE}"/>
  </hyperlinks>
  <pageMargins left="0.7" right="0.7" top="0.75" bottom="0.75" header="0.3" footer="0.3"/>
  <pageSetup paperSize="9" scale="85"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Worksheet____25"/>
  <dimension ref="A1:D98"/>
  <sheetViews>
    <sheetView showGridLines="0" rightToLeft="1" view="pageBreakPreview" zoomScale="80" zoomScaleNormal="100" zoomScaleSheetLayoutView="80" workbookViewId="0">
      <selection activeCell="E1" sqref="E1"/>
    </sheetView>
  </sheetViews>
  <sheetFormatPr defaultColWidth="9" defaultRowHeight="19"/>
  <cols>
    <col min="1" max="1" width="3.90625" style="294" customWidth="1"/>
    <col min="2" max="2" width="18.36328125" style="294" customWidth="1"/>
    <col min="3" max="3" width="10.36328125" style="294" customWidth="1"/>
    <col min="4" max="4" width="21.6328125" style="294" customWidth="1"/>
    <col min="5" max="16384" width="9" style="294"/>
  </cols>
  <sheetData>
    <row r="1" spans="1:4" ht="21" customHeight="1">
      <c r="A1" s="222"/>
      <c r="B1" s="222"/>
      <c r="C1" s="293"/>
    </row>
    <row r="2" spans="1:4" ht="21" customHeight="1">
      <c r="A2" s="222"/>
      <c r="B2" s="222"/>
      <c r="C2" s="293"/>
    </row>
    <row r="3" spans="1:4" ht="21" customHeight="1">
      <c r="A3" s="222"/>
      <c r="B3" s="222"/>
      <c r="C3" s="222"/>
    </row>
    <row r="4" spans="1:4" ht="55" customHeight="1">
      <c r="A4" s="533" t="s">
        <v>378</v>
      </c>
      <c r="B4" s="534"/>
      <c r="C4" s="534"/>
      <c r="D4" s="534"/>
    </row>
    <row r="5" spans="1:4" ht="21" customHeight="1">
      <c r="A5" s="437" t="s">
        <v>204</v>
      </c>
      <c r="B5" s="437"/>
      <c r="C5" s="256"/>
    </row>
    <row r="6" spans="1:4" ht="21" customHeight="1">
      <c r="A6" s="530" t="s">
        <v>0</v>
      </c>
      <c r="B6" s="530" t="s">
        <v>284</v>
      </c>
      <c r="C6" s="530" t="s">
        <v>301</v>
      </c>
      <c r="D6" s="535" t="s">
        <v>375</v>
      </c>
    </row>
    <row r="7" spans="1:4" ht="21" customHeight="1">
      <c r="A7" s="531"/>
      <c r="B7" s="531"/>
      <c r="C7" s="531"/>
      <c r="D7" s="537"/>
    </row>
    <row r="8" spans="1:4" ht="21" customHeight="1">
      <c r="A8" s="296">
        <v>1</v>
      </c>
      <c r="B8" s="296" t="s">
        <v>196</v>
      </c>
      <c r="C8" s="530" t="s">
        <v>314</v>
      </c>
      <c r="D8" s="300">
        <v>33.56</v>
      </c>
    </row>
    <row r="9" spans="1:4" ht="21" customHeight="1">
      <c r="A9" s="296">
        <v>2</v>
      </c>
      <c r="B9" s="296" t="s">
        <v>197</v>
      </c>
      <c r="C9" s="531"/>
      <c r="D9" s="298">
        <v>33.4</v>
      </c>
    </row>
    <row r="10" spans="1:4" ht="21" customHeight="1">
      <c r="A10" s="296">
        <v>3</v>
      </c>
      <c r="B10" s="296" t="s">
        <v>198</v>
      </c>
      <c r="C10" s="531"/>
      <c r="D10" s="301">
        <v>33.1</v>
      </c>
    </row>
    <row r="11" spans="1:4" ht="21" customHeight="1">
      <c r="A11" s="296">
        <v>4</v>
      </c>
      <c r="B11" s="296" t="s">
        <v>199</v>
      </c>
      <c r="C11" s="531"/>
      <c r="D11" s="299">
        <v>30.31</v>
      </c>
    </row>
    <row r="12" spans="1:4" ht="21" customHeight="1">
      <c r="A12" s="296">
        <v>5</v>
      </c>
      <c r="B12" s="296" t="s">
        <v>200</v>
      </c>
      <c r="C12" s="531"/>
      <c r="D12" s="300">
        <v>33.42</v>
      </c>
    </row>
    <row r="13" spans="1:4" ht="21" customHeight="1">
      <c r="A13" s="296">
        <v>6</v>
      </c>
      <c r="B13" s="296" t="s">
        <v>201</v>
      </c>
      <c r="C13" s="531"/>
      <c r="D13" s="298">
        <v>25</v>
      </c>
    </row>
    <row r="14" spans="1:4" ht="21" customHeight="1">
      <c r="A14" s="296">
        <v>7</v>
      </c>
      <c r="B14" s="296" t="s">
        <v>25</v>
      </c>
      <c r="C14" s="531"/>
      <c r="D14" s="301">
        <v>35</v>
      </c>
    </row>
    <row r="15" spans="1:4" ht="21" customHeight="1">
      <c r="A15" s="296">
        <v>8</v>
      </c>
      <c r="B15" s="296" t="s">
        <v>22</v>
      </c>
      <c r="C15" s="531"/>
      <c r="D15" s="298">
        <v>25</v>
      </c>
    </row>
    <row r="16" spans="1:4" ht="21" customHeight="1">
      <c r="A16" s="296">
        <v>9</v>
      </c>
      <c r="B16" s="296" t="s">
        <v>33</v>
      </c>
      <c r="C16" s="531"/>
      <c r="D16" s="305">
        <v>25</v>
      </c>
    </row>
    <row r="17" spans="1:4" ht="21" customHeight="1">
      <c r="A17" s="296">
        <v>10</v>
      </c>
      <c r="B17" s="296" t="s">
        <v>24</v>
      </c>
      <c r="C17" s="531"/>
      <c r="D17" s="298">
        <v>24.3</v>
      </c>
    </row>
    <row r="18" spans="1:4" ht="21" customHeight="1">
      <c r="A18" s="296">
        <v>11</v>
      </c>
      <c r="B18" s="296" t="s">
        <v>35</v>
      </c>
      <c r="C18" s="531"/>
      <c r="D18" s="301">
        <v>26</v>
      </c>
    </row>
    <row r="19" spans="1:4" ht="21" customHeight="1">
      <c r="A19" s="296">
        <v>12</v>
      </c>
      <c r="B19" s="296" t="s">
        <v>36</v>
      </c>
      <c r="C19" s="531"/>
      <c r="D19" s="298">
        <v>33</v>
      </c>
    </row>
    <row r="20" spans="1:4" ht="21" customHeight="1">
      <c r="A20" s="296">
        <v>13</v>
      </c>
      <c r="B20" s="296" t="s">
        <v>44</v>
      </c>
      <c r="C20" s="531"/>
      <c r="D20" s="301">
        <v>31.3</v>
      </c>
    </row>
    <row r="21" spans="1:4" ht="21" customHeight="1">
      <c r="A21" s="296">
        <v>14</v>
      </c>
      <c r="B21" s="296" t="s">
        <v>40</v>
      </c>
      <c r="C21" s="531"/>
      <c r="D21" s="298">
        <v>31</v>
      </c>
    </row>
    <row r="22" spans="1:4" ht="21" customHeight="1">
      <c r="A22" s="296">
        <v>15</v>
      </c>
      <c r="B22" s="296" t="s">
        <v>41</v>
      </c>
      <c r="C22" s="531"/>
      <c r="D22" s="301">
        <v>29.6</v>
      </c>
    </row>
    <row r="23" spans="1:4" ht="21" customHeight="1">
      <c r="A23" s="296">
        <v>16</v>
      </c>
      <c r="B23" s="296" t="s">
        <v>52</v>
      </c>
      <c r="C23" s="531"/>
      <c r="D23" s="298">
        <v>25</v>
      </c>
    </row>
    <row r="24" spans="1:4" ht="21" customHeight="1">
      <c r="A24" s="296">
        <v>17</v>
      </c>
      <c r="B24" s="296" t="s">
        <v>29</v>
      </c>
      <c r="C24" s="532"/>
      <c r="D24" s="301">
        <v>29</v>
      </c>
    </row>
    <row r="25" spans="1:4" ht="21" customHeight="1">
      <c r="A25" s="527" t="s">
        <v>202</v>
      </c>
      <c r="B25" s="527"/>
      <c r="C25" s="527"/>
      <c r="D25" s="215" t="s">
        <v>150</v>
      </c>
    </row>
    <row r="26" spans="1:4" ht="21" customHeight="1"/>
    <row r="27" spans="1:4" ht="21" customHeight="1"/>
    <row r="28" spans="1:4" ht="21" customHeight="1"/>
    <row r="29" spans="1:4" ht="21" customHeight="1"/>
    <row r="30" spans="1:4" ht="21" customHeight="1"/>
    <row r="31" spans="1:4" ht="21" customHeight="1"/>
    <row r="32" spans="1:4"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sheetData>
  <mergeCells count="8">
    <mergeCell ref="A4:D4"/>
    <mergeCell ref="A5:B5"/>
    <mergeCell ref="A6:A7"/>
    <mergeCell ref="B6:B7"/>
    <mergeCell ref="A25:C25"/>
    <mergeCell ref="C6:C7"/>
    <mergeCell ref="C8:C24"/>
    <mergeCell ref="D6:D7"/>
  </mergeCells>
  <hyperlinks>
    <hyperlink ref="D25" location="الفهرس!A1" display="العودة الى الفهرس" xr:uid="{D8025C92-1ABC-4F24-AE1A-43D82D6AA274}"/>
  </hyperlinks>
  <pageMargins left="0.7" right="0.7" top="0.75" bottom="0.75" header="0.3" footer="0.3"/>
  <pageSetup paperSize="9" scale="8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2ED09-CAF8-470A-85C3-7C337BB91761}">
  <dimension ref="A1:CN34"/>
  <sheetViews>
    <sheetView rightToLeft="1" view="pageBreakPreview" zoomScale="60" zoomScaleNormal="100" workbookViewId="0">
      <selection activeCell="Q1" sqref="Q1"/>
    </sheetView>
  </sheetViews>
  <sheetFormatPr defaultColWidth="8" defaultRowHeight="20.149999999999999" customHeight="1"/>
  <cols>
    <col min="1" max="1" width="3.90625" style="114" customWidth="1"/>
    <col min="2" max="2" width="18.6328125" style="114" customWidth="1"/>
    <col min="3" max="3" width="18.6328125" style="123" customWidth="1"/>
    <col min="4" max="16" width="10.36328125" style="123" customWidth="1"/>
    <col min="17" max="16384" width="8" style="114"/>
  </cols>
  <sheetData>
    <row r="1" spans="1:92" ht="21" customHeight="1">
      <c r="A1" s="1"/>
      <c r="B1" s="1"/>
      <c r="C1" s="267"/>
      <c r="D1" s="267"/>
      <c r="E1" s="113"/>
      <c r="F1" s="113"/>
      <c r="G1" s="113"/>
      <c r="H1" s="113"/>
      <c r="I1" s="113"/>
      <c r="J1" s="113"/>
      <c r="K1" s="113"/>
      <c r="L1" s="113"/>
      <c r="M1" s="113"/>
      <c r="N1" s="113"/>
      <c r="O1" s="430"/>
      <c r="P1" s="430"/>
    </row>
    <row r="2" spans="1:92" ht="21" customHeight="1">
      <c r="A2" s="1"/>
      <c r="B2" s="1"/>
      <c r="C2" s="267"/>
      <c r="D2" s="267"/>
      <c r="E2" s="113"/>
      <c r="F2" s="113"/>
      <c r="G2" s="113"/>
      <c r="H2" s="113"/>
      <c r="I2" s="113"/>
      <c r="J2" s="113"/>
      <c r="K2" s="113"/>
      <c r="L2" s="113"/>
      <c r="M2" s="113"/>
      <c r="N2" s="113"/>
      <c r="O2" s="113"/>
      <c r="P2" s="113"/>
    </row>
    <row r="3" spans="1:92" ht="21" customHeight="1">
      <c r="A3" s="1"/>
      <c r="B3" s="1"/>
      <c r="C3" s="267"/>
      <c r="D3" s="267"/>
      <c r="E3" s="102"/>
      <c r="F3" s="102"/>
      <c r="G3" s="102"/>
      <c r="H3" s="102"/>
      <c r="I3" s="102"/>
      <c r="J3" s="102"/>
      <c r="K3" s="102"/>
      <c r="L3" s="102"/>
      <c r="M3" s="102"/>
      <c r="N3" s="102"/>
      <c r="O3" s="102"/>
      <c r="P3" s="102"/>
    </row>
    <row r="4" spans="1:92" s="116" customFormat="1" ht="55" customHeight="1">
      <c r="A4" s="432" t="s">
        <v>223</v>
      </c>
      <c r="B4" s="432"/>
      <c r="C4" s="432"/>
      <c r="D4" s="432"/>
      <c r="E4" s="432"/>
      <c r="F4" s="432"/>
      <c r="G4" s="432"/>
      <c r="H4" s="432"/>
      <c r="I4" s="432"/>
      <c r="J4" s="432"/>
      <c r="K4" s="432"/>
      <c r="L4" s="432"/>
      <c r="M4" s="432"/>
      <c r="N4" s="432"/>
      <c r="O4" s="432"/>
      <c r="P4" s="432"/>
      <c r="Q4" s="115"/>
      <c r="R4" s="115"/>
      <c r="S4" s="115"/>
      <c r="T4" s="115"/>
      <c r="U4" s="115"/>
      <c r="V4" s="115"/>
      <c r="W4" s="115"/>
      <c r="X4" s="115"/>
      <c r="Y4" s="115"/>
      <c r="Z4" s="115"/>
      <c r="AA4" s="115"/>
      <c r="AB4" s="115"/>
      <c r="AC4" s="115"/>
      <c r="AD4" s="115"/>
      <c r="AE4" s="115"/>
      <c r="AF4" s="115"/>
      <c r="AG4" s="115"/>
      <c r="AH4" s="115"/>
      <c r="AI4" s="115"/>
      <c r="AJ4" s="115"/>
      <c r="AK4" s="115"/>
      <c r="AL4" s="115"/>
      <c r="AM4" s="115"/>
      <c r="AN4" s="115"/>
      <c r="AO4" s="115"/>
      <c r="AP4" s="115"/>
      <c r="AQ4" s="115"/>
      <c r="AR4" s="115"/>
      <c r="AS4" s="115"/>
      <c r="AT4" s="115"/>
      <c r="AU4" s="115"/>
      <c r="AV4" s="115"/>
      <c r="AW4" s="115"/>
      <c r="AX4" s="115"/>
      <c r="AY4" s="115"/>
      <c r="AZ4" s="115"/>
      <c r="BA4" s="115"/>
      <c r="BB4" s="115"/>
      <c r="BC4" s="115"/>
      <c r="BD4" s="115"/>
      <c r="BE4" s="115"/>
      <c r="BF4" s="115"/>
      <c r="BG4" s="115"/>
      <c r="BH4" s="115"/>
      <c r="BI4" s="115"/>
      <c r="BJ4" s="115"/>
      <c r="BK4" s="115"/>
      <c r="BL4" s="115"/>
      <c r="BM4" s="115"/>
      <c r="BN4" s="115"/>
      <c r="BO4" s="115"/>
      <c r="BP4" s="115"/>
      <c r="BQ4" s="115"/>
      <c r="BR4" s="115"/>
      <c r="BS4" s="115"/>
      <c r="BT4" s="115"/>
      <c r="BU4" s="115"/>
      <c r="BV4" s="115"/>
      <c r="BW4" s="115"/>
      <c r="BX4" s="115"/>
      <c r="BY4" s="115"/>
      <c r="BZ4" s="115"/>
      <c r="CA4" s="115"/>
      <c r="CB4" s="115"/>
      <c r="CC4" s="115"/>
      <c r="CD4" s="115"/>
      <c r="CE4" s="115"/>
      <c r="CF4" s="115"/>
      <c r="CG4" s="115"/>
      <c r="CH4" s="115"/>
      <c r="CI4" s="115"/>
      <c r="CJ4" s="115"/>
      <c r="CK4" s="115"/>
      <c r="CL4" s="115"/>
      <c r="CM4" s="115"/>
      <c r="CN4" s="115"/>
    </row>
    <row r="5" spans="1:92" s="118" customFormat="1" ht="21" customHeight="1">
      <c r="A5" s="431" t="s">
        <v>149</v>
      </c>
      <c r="B5" s="431"/>
      <c r="C5" s="431"/>
      <c r="D5" s="193"/>
      <c r="E5" s="431"/>
      <c r="F5" s="431"/>
      <c r="G5" s="431"/>
      <c r="H5" s="431"/>
      <c r="I5" s="431"/>
      <c r="J5" s="431"/>
      <c r="K5" s="431"/>
      <c r="L5" s="431"/>
      <c r="M5" s="431"/>
      <c r="N5" s="431"/>
      <c r="O5" s="431"/>
      <c r="P5" s="431"/>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c r="CC5" s="117"/>
      <c r="CD5" s="117"/>
      <c r="CE5" s="117"/>
      <c r="CF5" s="117"/>
      <c r="CG5" s="117"/>
      <c r="CH5" s="117"/>
      <c r="CI5" s="117"/>
      <c r="CJ5" s="117"/>
      <c r="CK5" s="117"/>
      <c r="CL5" s="117"/>
      <c r="CM5" s="117"/>
      <c r="CN5" s="117"/>
    </row>
    <row r="6" spans="1:92" s="118" customFormat="1" ht="21" customHeight="1">
      <c r="A6" s="426" t="s">
        <v>0</v>
      </c>
      <c r="B6" s="429" t="s">
        <v>1</v>
      </c>
      <c r="C6" s="429" t="s">
        <v>2</v>
      </c>
      <c r="D6" s="427" t="s">
        <v>301</v>
      </c>
      <c r="E6" s="426" t="s">
        <v>3</v>
      </c>
      <c r="F6" s="426"/>
      <c r="G6" s="426"/>
      <c r="H6" s="426"/>
      <c r="I6" s="426"/>
      <c r="J6" s="426"/>
      <c r="K6" s="426"/>
      <c r="L6" s="426"/>
      <c r="M6" s="426"/>
      <c r="N6" s="426"/>
      <c r="O6" s="426"/>
      <c r="P6" s="426"/>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c r="AZ6" s="117"/>
      <c r="BA6" s="117"/>
      <c r="BB6" s="117"/>
      <c r="BC6" s="117"/>
      <c r="BD6" s="117"/>
      <c r="BE6" s="117"/>
      <c r="BF6" s="117"/>
      <c r="BG6" s="117"/>
      <c r="BH6" s="117"/>
      <c r="BI6" s="117"/>
      <c r="BJ6" s="117"/>
      <c r="BK6" s="117"/>
      <c r="BL6" s="117"/>
      <c r="BM6" s="117"/>
      <c r="BN6" s="117"/>
      <c r="BO6" s="117"/>
      <c r="BP6" s="117"/>
      <c r="BQ6" s="117"/>
      <c r="BR6" s="117"/>
      <c r="BS6" s="117"/>
      <c r="BT6" s="117"/>
      <c r="BU6" s="117"/>
      <c r="BV6" s="117"/>
      <c r="BW6" s="117"/>
      <c r="BX6" s="117"/>
      <c r="BY6" s="117"/>
      <c r="BZ6" s="117"/>
      <c r="CA6" s="117"/>
      <c r="CB6" s="117"/>
      <c r="CC6" s="117"/>
      <c r="CD6" s="117"/>
      <c r="CE6" s="117"/>
      <c r="CF6" s="117"/>
      <c r="CG6" s="117"/>
      <c r="CH6" s="117"/>
      <c r="CI6" s="117"/>
      <c r="CJ6" s="117"/>
      <c r="CK6" s="117"/>
      <c r="CL6" s="117"/>
      <c r="CM6" s="117"/>
      <c r="CN6" s="117"/>
    </row>
    <row r="7" spans="1:92" s="119" customFormat="1" ht="21" customHeight="1">
      <c r="A7" s="426"/>
      <c r="B7" s="429"/>
      <c r="C7" s="429"/>
      <c r="D7" s="428"/>
      <c r="E7" s="194" t="s">
        <v>4</v>
      </c>
      <c r="F7" s="194" t="s">
        <v>5</v>
      </c>
      <c r="G7" s="194" t="s">
        <v>6</v>
      </c>
      <c r="H7" s="194" t="s">
        <v>7</v>
      </c>
      <c r="I7" s="194" t="s">
        <v>8</v>
      </c>
      <c r="J7" s="194" t="s">
        <v>9</v>
      </c>
      <c r="K7" s="194" t="s">
        <v>10</v>
      </c>
      <c r="L7" s="194" t="s">
        <v>11</v>
      </c>
      <c r="M7" s="194" t="s">
        <v>12</v>
      </c>
      <c r="N7" s="194" t="s">
        <v>13</v>
      </c>
      <c r="O7" s="194" t="s">
        <v>14</v>
      </c>
      <c r="P7" s="194" t="s">
        <v>15</v>
      </c>
    </row>
    <row r="8" spans="1:92" s="118" customFormat="1" ht="21" customHeight="1">
      <c r="A8" s="426">
        <v>1</v>
      </c>
      <c r="B8" s="426" t="s">
        <v>16</v>
      </c>
      <c r="C8" s="194" t="s">
        <v>222</v>
      </c>
      <c r="D8" s="429" t="s">
        <v>302</v>
      </c>
      <c r="E8" s="107">
        <v>15.4</v>
      </c>
      <c r="F8" s="107">
        <v>17.399999999999999</v>
      </c>
      <c r="G8" s="107">
        <v>24.3</v>
      </c>
      <c r="H8" s="107">
        <v>28.4</v>
      </c>
      <c r="I8" s="107">
        <v>34</v>
      </c>
      <c r="J8" s="107">
        <v>36.200000000000003</v>
      </c>
      <c r="K8" s="107">
        <v>38</v>
      </c>
      <c r="L8" s="107">
        <v>37.200000000000003</v>
      </c>
      <c r="M8" s="107">
        <v>32.9</v>
      </c>
      <c r="N8" s="107">
        <v>29.9</v>
      </c>
      <c r="O8" s="107">
        <v>22.3</v>
      </c>
      <c r="P8" s="107">
        <v>16.899999999999999</v>
      </c>
    </row>
    <row r="9" spans="1:92" s="118" customFormat="1" ht="21" customHeight="1">
      <c r="A9" s="426"/>
      <c r="B9" s="426"/>
      <c r="C9" s="194" t="s">
        <v>18</v>
      </c>
      <c r="D9" s="429"/>
      <c r="E9" s="107">
        <v>17.899999999999999</v>
      </c>
      <c r="F9" s="107">
        <v>20.399999999999999</v>
      </c>
      <c r="G9" s="107">
        <v>26.2</v>
      </c>
      <c r="H9" s="107">
        <v>29.5</v>
      </c>
      <c r="I9" s="107">
        <v>34.200000000000003</v>
      </c>
      <c r="J9" s="107">
        <v>36.1</v>
      </c>
      <c r="K9" s="107">
        <v>36.200000000000003</v>
      </c>
      <c r="L9" s="107">
        <v>37.1</v>
      </c>
      <c r="M9" s="107">
        <v>33.200000000000003</v>
      </c>
      <c r="N9" s="107">
        <v>29.2</v>
      </c>
      <c r="O9" s="107">
        <v>23.7</v>
      </c>
      <c r="P9" s="107">
        <v>18.7</v>
      </c>
    </row>
    <row r="10" spans="1:92" s="118" customFormat="1" ht="21" customHeight="1">
      <c r="A10" s="426">
        <v>2</v>
      </c>
      <c r="B10" s="426" t="s">
        <v>19</v>
      </c>
      <c r="C10" s="194" t="s">
        <v>20</v>
      </c>
      <c r="D10" s="429"/>
      <c r="E10" s="108">
        <v>25.7</v>
      </c>
      <c r="F10" s="108">
        <v>25</v>
      </c>
      <c r="G10" s="108">
        <v>27.5</v>
      </c>
      <c r="H10" s="108">
        <v>29.7</v>
      </c>
      <c r="I10" s="108">
        <v>32</v>
      </c>
      <c r="J10" s="108">
        <v>33</v>
      </c>
      <c r="K10" s="108">
        <v>33.9</v>
      </c>
      <c r="L10" s="108">
        <v>34.700000000000003</v>
      </c>
      <c r="M10" s="108">
        <v>32.700000000000003</v>
      </c>
      <c r="N10" s="108">
        <v>30.6</v>
      </c>
      <c r="O10" s="108">
        <v>28.3</v>
      </c>
      <c r="P10" s="108">
        <v>26.3</v>
      </c>
    </row>
    <row r="11" spans="1:92" s="118" customFormat="1" ht="21" customHeight="1">
      <c r="A11" s="426"/>
      <c r="B11" s="426"/>
      <c r="C11" s="194" t="s">
        <v>51</v>
      </c>
      <c r="D11" s="429"/>
      <c r="E11" s="108">
        <v>25.1</v>
      </c>
      <c r="F11" s="108">
        <v>24.8</v>
      </c>
      <c r="G11" s="108">
        <v>29.3</v>
      </c>
      <c r="H11" s="108">
        <v>31</v>
      </c>
      <c r="I11" s="108">
        <v>34.6</v>
      </c>
      <c r="J11" s="108">
        <v>37.4</v>
      </c>
      <c r="K11" s="108">
        <v>36</v>
      </c>
      <c r="L11" s="108">
        <v>36.9</v>
      </c>
      <c r="M11" s="108">
        <v>35.200000000000003</v>
      </c>
      <c r="N11" s="108">
        <v>33.200000000000003</v>
      </c>
      <c r="O11" s="108">
        <v>28.9</v>
      </c>
      <c r="P11" s="108">
        <v>26.2</v>
      </c>
    </row>
    <row r="12" spans="1:92" s="118" customFormat="1" ht="21" customHeight="1">
      <c r="A12" s="426"/>
      <c r="B12" s="426"/>
      <c r="C12" s="194" t="s">
        <v>21</v>
      </c>
      <c r="D12" s="429"/>
      <c r="E12" s="108">
        <v>16.899999999999999</v>
      </c>
      <c r="F12" s="108">
        <v>18.100000000000001</v>
      </c>
      <c r="G12" s="108">
        <v>22.9</v>
      </c>
      <c r="H12" s="108">
        <v>23.5</v>
      </c>
      <c r="I12" s="108">
        <v>27.1</v>
      </c>
      <c r="J12" s="108">
        <v>31.3</v>
      </c>
      <c r="K12" s="108">
        <v>30.4</v>
      </c>
      <c r="L12" s="108">
        <v>30.6</v>
      </c>
      <c r="M12" s="108">
        <v>28.8</v>
      </c>
      <c r="N12" s="108">
        <v>25.6</v>
      </c>
      <c r="O12" s="108">
        <v>21</v>
      </c>
      <c r="P12" s="108">
        <v>17.899999999999999</v>
      </c>
    </row>
    <row r="13" spans="1:92" s="118" customFormat="1" ht="21" customHeight="1">
      <c r="A13" s="426">
        <v>3</v>
      </c>
      <c r="B13" s="426" t="s">
        <v>22</v>
      </c>
      <c r="C13" s="194" t="s">
        <v>22</v>
      </c>
      <c r="D13" s="429"/>
      <c r="E13" s="107">
        <v>20.5</v>
      </c>
      <c r="F13" s="107">
        <v>21.3</v>
      </c>
      <c r="G13" s="107">
        <v>27.2</v>
      </c>
      <c r="H13" s="107">
        <v>30.1</v>
      </c>
      <c r="I13" s="107">
        <v>34.9</v>
      </c>
      <c r="J13" s="107">
        <v>39.299999999999997</v>
      </c>
      <c r="K13" s="107">
        <v>38.799999999999997</v>
      </c>
      <c r="L13" s="107">
        <v>38.5</v>
      </c>
      <c r="M13" s="107">
        <v>36.9</v>
      </c>
      <c r="N13" s="107">
        <v>32.5</v>
      </c>
      <c r="O13" s="107">
        <v>25.4</v>
      </c>
      <c r="P13" s="107">
        <v>20.7</v>
      </c>
    </row>
    <row r="14" spans="1:92" s="118" customFormat="1" ht="21" customHeight="1">
      <c r="A14" s="426"/>
      <c r="B14" s="426"/>
      <c r="C14" s="194" t="s">
        <v>23</v>
      </c>
      <c r="D14" s="429"/>
      <c r="E14" s="107">
        <v>22.9</v>
      </c>
      <c r="F14" s="107">
        <v>22.9</v>
      </c>
      <c r="G14" s="107">
        <v>26.1</v>
      </c>
      <c r="H14" s="107">
        <v>29.1</v>
      </c>
      <c r="I14" s="107">
        <v>31.8</v>
      </c>
      <c r="J14" s="107">
        <v>35.299999999999997</v>
      </c>
      <c r="K14" s="107">
        <v>34.700000000000003</v>
      </c>
      <c r="L14" s="107">
        <v>35</v>
      </c>
      <c r="M14" s="107">
        <v>33.1</v>
      </c>
      <c r="N14" s="107">
        <v>30.5</v>
      </c>
      <c r="O14" s="107">
        <v>36.799999999999997</v>
      </c>
      <c r="P14" s="107">
        <v>22.8</v>
      </c>
    </row>
    <row r="15" spans="1:92" s="118" customFormat="1" ht="21" customHeight="1">
      <c r="A15" s="192">
        <v>4</v>
      </c>
      <c r="B15" s="192" t="s">
        <v>24</v>
      </c>
      <c r="C15" s="194" t="s">
        <v>24</v>
      </c>
      <c r="D15" s="429"/>
      <c r="E15" s="108">
        <v>14.9</v>
      </c>
      <c r="F15" s="108">
        <v>16.5</v>
      </c>
      <c r="G15" s="108">
        <v>22.7</v>
      </c>
      <c r="H15" s="108">
        <v>27.3</v>
      </c>
      <c r="I15" s="108">
        <v>33.200000000000003</v>
      </c>
      <c r="J15" s="108">
        <v>35.700000000000003</v>
      </c>
      <c r="K15" s="108">
        <v>37.9</v>
      </c>
      <c r="L15" s="108">
        <v>36.299999999999997</v>
      </c>
      <c r="M15" s="108">
        <v>32.799999999999997</v>
      </c>
      <c r="N15" s="108">
        <v>29</v>
      </c>
      <c r="O15" s="108">
        <v>21</v>
      </c>
      <c r="P15" s="108">
        <v>15.8</v>
      </c>
    </row>
    <row r="16" spans="1:92" s="118" customFormat="1" ht="21" customHeight="1">
      <c r="A16" s="426">
        <v>5</v>
      </c>
      <c r="B16" s="426" t="s">
        <v>25</v>
      </c>
      <c r="C16" s="194" t="s">
        <v>26</v>
      </c>
      <c r="D16" s="429"/>
      <c r="E16" s="107">
        <v>16.899999999999999</v>
      </c>
      <c r="F16" s="107">
        <v>18.5</v>
      </c>
      <c r="G16" s="107">
        <v>23.5</v>
      </c>
      <c r="H16" s="107">
        <v>28.4</v>
      </c>
      <c r="I16" s="107">
        <v>23.9</v>
      </c>
      <c r="J16" s="107">
        <v>36.4</v>
      </c>
      <c r="K16" s="107">
        <v>38.299999999999997</v>
      </c>
      <c r="L16" s="107">
        <v>37.4</v>
      </c>
      <c r="M16" s="107">
        <v>33.799999999999997</v>
      </c>
      <c r="N16" s="107">
        <v>29.6</v>
      </c>
      <c r="O16" s="107">
        <v>23.6</v>
      </c>
      <c r="P16" s="107">
        <v>18.5</v>
      </c>
    </row>
    <row r="17" spans="1:16" s="118" customFormat="1" ht="21" customHeight="1">
      <c r="A17" s="426"/>
      <c r="B17" s="426"/>
      <c r="C17" s="194" t="s">
        <v>358</v>
      </c>
      <c r="D17" s="429"/>
      <c r="E17" s="107">
        <v>16.3</v>
      </c>
      <c r="F17" s="107">
        <v>18.3</v>
      </c>
      <c r="G17" s="107">
        <v>24.2</v>
      </c>
      <c r="H17" s="107">
        <v>29.3</v>
      </c>
      <c r="I17" s="107">
        <v>34.9</v>
      </c>
      <c r="J17" s="107">
        <v>37.700000000000003</v>
      </c>
      <c r="K17" s="107">
        <v>38.9</v>
      </c>
      <c r="L17" s="107">
        <v>38.4</v>
      </c>
      <c r="M17" s="107">
        <v>34.200000000000003</v>
      </c>
      <c r="N17" s="107">
        <v>30.2</v>
      </c>
      <c r="O17" s="107">
        <v>23.5</v>
      </c>
      <c r="P17" s="107">
        <v>17.8</v>
      </c>
    </row>
    <row r="18" spans="1:16" s="118" customFormat="1" ht="21" customHeight="1">
      <c r="A18" s="426"/>
      <c r="B18" s="426"/>
      <c r="C18" s="194" t="s">
        <v>28</v>
      </c>
      <c r="D18" s="429"/>
      <c r="E18" s="107">
        <v>14.2</v>
      </c>
      <c r="F18" s="107">
        <v>16.3</v>
      </c>
      <c r="G18" s="107">
        <v>22</v>
      </c>
      <c r="H18" s="107">
        <v>28.5</v>
      </c>
      <c r="I18" s="107">
        <v>34.5</v>
      </c>
      <c r="J18" s="107">
        <v>37.1</v>
      </c>
      <c r="K18" s="107">
        <v>39.9</v>
      </c>
      <c r="L18" s="107">
        <v>38.299999999999997</v>
      </c>
      <c r="M18" s="107">
        <v>33.9</v>
      </c>
      <c r="N18" s="107">
        <v>29.3</v>
      </c>
      <c r="O18" s="107">
        <v>21.4</v>
      </c>
      <c r="P18" s="107">
        <v>15.2</v>
      </c>
    </row>
    <row r="19" spans="1:16" s="118" customFormat="1" ht="21" customHeight="1">
      <c r="A19" s="426">
        <v>6</v>
      </c>
      <c r="B19" s="426" t="s">
        <v>29</v>
      </c>
      <c r="C19" s="194" t="s">
        <v>30</v>
      </c>
      <c r="D19" s="429"/>
      <c r="E19" s="108">
        <v>17.899999999999999</v>
      </c>
      <c r="F19" s="108">
        <v>20.100000000000001</v>
      </c>
      <c r="G19" s="108">
        <v>25.5</v>
      </c>
      <c r="H19" s="108">
        <v>26.1</v>
      </c>
      <c r="I19" s="108">
        <v>30.3</v>
      </c>
      <c r="J19" s="108">
        <v>32.4</v>
      </c>
      <c r="K19" s="108">
        <v>32.9</v>
      </c>
      <c r="L19" s="108">
        <v>32.799999999999997</v>
      </c>
      <c r="M19" s="108">
        <v>30.3</v>
      </c>
      <c r="N19" s="108">
        <v>25.8</v>
      </c>
      <c r="O19" s="108">
        <v>22</v>
      </c>
      <c r="P19" s="108">
        <v>18</v>
      </c>
    </row>
    <row r="20" spans="1:16" s="118" customFormat="1" ht="21" customHeight="1">
      <c r="A20" s="426"/>
      <c r="B20" s="426"/>
      <c r="C20" s="194" t="s">
        <v>31</v>
      </c>
      <c r="D20" s="429"/>
      <c r="E20" s="108">
        <v>14</v>
      </c>
      <c r="F20" s="108">
        <v>15.2</v>
      </c>
      <c r="G20" s="108">
        <v>18.7</v>
      </c>
      <c r="H20" s="108">
        <v>19.399999999999999</v>
      </c>
      <c r="I20" s="108">
        <v>22.6</v>
      </c>
      <c r="J20" s="108">
        <v>25.4</v>
      </c>
      <c r="K20" s="108">
        <v>22.9</v>
      </c>
      <c r="L20" s="108">
        <v>23.8</v>
      </c>
      <c r="M20" s="108">
        <v>23</v>
      </c>
      <c r="N20" s="108">
        <v>20.399999999999999</v>
      </c>
      <c r="O20" s="108">
        <v>16.899999999999999</v>
      </c>
      <c r="P20" s="108">
        <v>14.8</v>
      </c>
    </row>
    <row r="21" spans="1:16" s="118" customFormat="1" ht="21" customHeight="1">
      <c r="A21" s="426"/>
      <c r="B21" s="426"/>
      <c r="C21" s="194" t="s">
        <v>32</v>
      </c>
      <c r="D21" s="429"/>
      <c r="E21" s="108">
        <v>15</v>
      </c>
      <c r="F21" s="108">
        <v>16.100000000000001</v>
      </c>
      <c r="G21" s="108">
        <v>19.899999999999999</v>
      </c>
      <c r="H21" s="108">
        <v>20.399999999999999</v>
      </c>
      <c r="I21" s="108">
        <v>23.4</v>
      </c>
      <c r="J21" s="108">
        <v>26.2</v>
      </c>
      <c r="K21" s="108">
        <v>24.1</v>
      </c>
      <c r="L21" s="108">
        <v>24.7</v>
      </c>
      <c r="M21" s="108">
        <v>24</v>
      </c>
      <c r="N21" s="108">
        <v>21.2</v>
      </c>
      <c r="O21" s="108">
        <v>17.899999999999999</v>
      </c>
      <c r="P21" s="108">
        <v>15.8</v>
      </c>
    </row>
    <row r="22" spans="1:16" s="118" customFormat="1" ht="21" customHeight="1">
      <c r="A22" s="426">
        <v>7</v>
      </c>
      <c r="B22" s="426" t="s">
        <v>33</v>
      </c>
      <c r="C22" s="194" t="s">
        <v>33</v>
      </c>
      <c r="D22" s="429"/>
      <c r="E22" s="107">
        <v>13.3</v>
      </c>
      <c r="F22" s="107">
        <v>14.6</v>
      </c>
      <c r="G22" s="107">
        <v>19.600000000000001</v>
      </c>
      <c r="H22" s="107">
        <v>24.4</v>
      </c>
      <c r="I22" s="107">
        <v>29.9</v>
      </c>
      <c r="J22" s="107">
        <v>31.5</v>
      </c>
      <c r="K22" s="107">
        <v>33.299999999999997</v>
      </c>
      <c r="L22" s="107">
        <v>33.299999999999997</v>
      </c>
      <c r="M22" s="107">
        <v>30.4</v>
      </c>
      <c r="N22" s="107">
        <v>26.4</v>
      </c>
      <c r="O22" s="107">
        <v>19.7</v>
      </c>
      <c r="P22" s="107">
        <v>14.2</v>
      </c>
    </row>
    <row r="23" spans="1:16" s="118" customFormat="1" ht="21" customHeight="1">
      <c r="A23" s="426"/>
      <c r="B23" s="426"/>
      <c r="C23" s="194" t="s">
        <v>34</v>
      </c>
      <c r="D23" s="429"/>
      <c r="E23" s="107">
        <v>22</v>
      </c>
      <c r="F23" s="107">
        <v>21.6</v>
      </c>
      <c r="G23" s="107">
        <v>23.4</v>
      </c>
      <c r="H23" s="107">
        <v>25.5</v>
      </c>
      <c r="I23" s="107">
        <v>29.4</v>
      </c>
      <c r="J23" s="107">
        <v>29.4</v>
      </c>
      <c r="K23" s="107">
        <v>30.8</v>
      </c>
      <c r="L23" s="107">
        <v>31.7</v>
      </c>
      <c r="M23" s="107">
        <v>29.7</v>
      </c>
      <c r="N23" s="107">
        <v>27.4</v>
      </c>
      <c r="O23" s="107">
        <v>25</v>
      </c>
      <c r="P23" s="107">
        <v>21.3</v>
      </c>
    </row>
    <row r="24" spans="1:16" s="118" customFormat="1" ht="21" customHeight="1">
      <c r="A24" s="192">
        <v>8</v>
      </c>
      <c r="B24" s="192" t="s">
        <v>35</v>
      </c>
      <c r="C24" s="194" t="s">
        <v>35</v>
      </c>
      <c r="D24" s="429"/>
      <c r="E24" s="108">
        <v>12.6</v>
      </c>
      <c r="F24" s="108">
        <v>14.3</v>
      </c>
      <c r="G24" s="108">
        <v>20.100000000000001</v>
      </c>
      <c r="H24" s="108">
        <v>24.4</v>
      </c>
      <c r="I24" s="108">
        <v>30.5</v>
      </c>
      <c r="J24" s="108">
        <v>33.9</v>
      </c>
      <c r="K24" s="108">
        <v>35.700000000000003</v>
      </c>
      <c r="L24" s="108">
        <v>34</v>
      </c>
      <c r="M24" s="108">
        <v>31.3</v>
      </c>
      <c r="N24" s="108">
        <v>27.4</v>
      </c>
      <c r="O24" s="108">
        <v>18.7</v>
      </c>
      <c r="P24" s="108">
        <v>13.8</v>
      </c>
    </row>
    <row r="25" spans="1:16" s="118" customFormat="1" ht="21" customHeight="1">
      <c r="A25" s="426">
        <v>9</v>
      </c>
      <c r="B25" s="426" t="s">
        <v>36</v>
      </c>
      <c r="C25" s="194" t="s">
        <v>37</v>
      </c>
      <c r="D25" s="429"/>
      <c r="E25" s="107">
        <v>10.9</v>
      </c>
      <c r="F25" s="107">
        <v>13.4</v>
      </c>
      <c r="G25" s="107">
        <v>18.2</v>
      </c>
      <c r="H25" s="107">
        <v>24.4</v>
      </c>
      <c r="I25" s="107">
        <v>31</v>
      </c>
      <c r="J25" s="107">
        <v>33.5</v>
      </c>
      <c r="K25" s="107">
        <v>36.6</v>
      </c>
      <c r="L25" s="107">
        <v>35.9</v>
      </c>
      <c r="M25" s="107">
        <v>30.9</v>
      </c>
      <c r="N25" s="107">
        <v>25.7</v>
      </c>
      <c r="O25" s="107">
        <v>17.399999999999999</v>
      </c>
      <c r="P25" s="107">
        <v>12.1</v>
      </c>
    </row>
    <row r="26" spans="1:16" s="118" customFormat="1" ht="21" customHeight="1">
      <c r="A26" s="426"/>
      <c r="B26" s="426"/>
      <c r="C26" s="194" t="s">
        <v>38</v>
      </c>
      <c r="D26" s="429"/>
      <c r="E26" s="107">
        <v>9</v>
      </c>
      <c r="F26" s="107">
        <v>11.1</v>
      </c>
      <c r="G26" s="107">
        <v>14.6</v>
      </c>
      <c r="H26" s="107">
        <v>21.1</v>
      </c>
      <c r="I26" s="107">
        <v>27.2</v>
      </c>
      <c r="J26" s="107">
        <v>28.5</v>
      </c>
      <c r="K26" s="107">
        <v>31.4</v>
      </c>
      <c r="L26" s="107">
        <v>31</v>
      </c>
      <c r="M26" s="107">
        <v>26.3</v>
      </c>
      <c r="N26" s="107">
        <v>22.6</v>
      </c>
      <c r="O26" s="107">
        <v>15.7</v>
      </c>
      <c r="P26" s="107">
        <v>10.1</v>
      </c>
    </row>
    <row r="27" spans="1:16" s="118" customFormat="1" ht="21" customHeight="1">
      <c r="A27" s="426"/>
      <c r="B27" s="426"/>
      <c r="C27" s="194" t="s">
        <v>39</v>
      </c>
      <c r="D27" s="429"/>
      <c r="E27" s="107">
        <v>12.3</v>
      </c>
      <c r="F27" s="107">
        <v>15.1</v>
      </c>
      <c r="G27" s="107">
        <v>20</v>
      </c>
      <c r="H27" s="107">
        <v>25.8</v>
      </c>
      <c r="I27" s="107">
        <v>32.6</v>
      </c>
      <c r="J27" s="107">
        <v>35.1</v>
      </c>
      <c r="K27" s="107">
        <v>38</v>
      </c>
      <c r="L27" s="107">
        <v>36.6</v>
      </c>
      <c r="M27" s="107">
        <v>32.4</v>
      </c>
      <c r="N27" s="107">
        <v>28.2</v>
      </c>
      <c r="O27" s="107">
        <v>19.100000000000001</v>
      </c>
      <c r="P27" s="107">
        <v>13.6</v>
      </c>
    </row>
    <row r="28" spans="1:16" s="118" customFormat="1" ht="21" customHeight="1">
      <c r="A28" s="192">
        <v>10</v>
      </c>
      <c r="B28" s="192" t="s">
        <v>40</v>
      </c>
      <c r="C28" s="194" t="s">
        <v>40</v>
      </c>
      <c r="D28" s="429"/>
      <c r="E28" s="108">
        <v>26.1</v>
      </c>
      <c r="F28" s="108">
        <v>26.5</v>
      </c>
      <c r="G28" s="108">
        <v>28.6</v>
      </c>
      <c r="H28" s="108">
        <v>30.4</v>
      </c>
      <c r="I28" s="108">
        <v>32.799999999999997</v>
      </c>
      <c r="J28" s="108">
        <v>34.299999999999997</v>
      </c>
      <c r="K28" s="108">
        <v>33.4</v>
      </c>
      <c r="L28" s="108">
        <v>33.6</v>
      </c>
      <c r="M28" s="108">
        <v>33.200000000000003</v>
      </c>
      <c r="N28" s="108">
        <v>31.8</v>
      </c>
      <c r="O28" s="108">
        <v>29.9</v>
      </c>
      <c r="P28" s="108">
        <v>27.5</v>
      </c>
    </row>
    <row r="29" spans="1:16" s="118" customFormat="1" ht="21" customHeight="1">
      <c r="A29" s="426">
        <v>11</v>
      </c>
      <c r="B29" s="426" t="s">
        <v>41</v>
      </c>
      <c r="C29" s="194" t="s">
        <v>41</v>
      </c>
      <c r="D29" s="429"/>
      <c r="E29" s="107">
        <v>17</v>
      </c>
      <c r="F29" s="107">
        <v>20.399999999999999</v>
      </c>
      <c r="G29" s="107">
        <v>24.5</v>
      </c>
      <c r="H29" s="107">
        <v>26.5</v>
      </c>
      <c r="I29" s="107">
        <v>31.2</v>
      </c>
      <c r="J29" s="107">
        <v>32.200000000000003</v>
      </c>
      <c r="K29" s="107">
        <v>32.700000000000003</v>
      </c>
      <c r="L29" s="107">
        <v>33</v>
      </c>
      <c r="M29" s="107">
        <v>30</v>
      </c>
      <c r="N29" s="107">
        <v>26.2</v>
      </c>
      <c r="O29" s="107">
        <v>21.5</v>
      </c>
      <c r="P29" s="107">
        <v>18.100000000000001</v>
      </c>
    </row>
    <row r="30" spans="1:16" s="118" customFormat="1" ht="21" customHeight="1">
      <c r="A30" s="426"/>
      <c r="B30" s="426"/>
      <c r="C30" s="194" t="s">
        <v>359</v>
      </c>
      <c r="D30" s="429"/>
      <c r="E30" s="107">
        <v>19.2</v>
      </c>
      <c r="F30" s="107">
        <v>22.5</v>
      </c>
      <c r="G30" s="107">
        <v>27.2</v>
      </c>
      <c r="H30" s="107">
        <v>29.6</v>
      </c>
      <c r="I30" s="107">
        <v>34</v>
      </c>
      <c r="J30" s="107">
        <v>35</v>
      </c>
      <c r="K30" s="107">
        <v>34.799999999999997</v>
      </c>
      <c r="L30" s="107">
        <v>36.5</v>
      </c>
      <c r="M30" s="107">
        <v>33.700000000000003</v>
      </c>
      <c r="N30" s="107">
        <v>29.5</v>
      </c>
      <c r="O30" s="107">
        <v>24.7</v>
      </c>
      <c r="P30" s="107">
        <v>20.6</v>
      </c>
    </row>
    <row r="31" spans="1:16" s="118" customFormat="1" ht="21" customHeight="1">
      <c r="A31" s="192">
        <v>12</v>
      </c>
      <c r="B31" s="192" t="s">
        <v>52</v>
      </c>
      <c r="C31" s="194" t="s">
        <v>52</v>
      </c>
      <c r="D31" s="429"/>
      <c r="E31" s="108">
        <v>16.5</v>
      </c>
      <c r="F31" s="108">
        <v>18</v>
      </c>
      <c r="G31" s="108">
        <v>22.9</v>
      </c>
      <c r="H31" s="108">
        <v>22.9</v>
      </c>
      <c r="I31" s="108">
        <v>27.3</v>
      </c>
      <c r="J31" s="108">
        <v>30.5</v>
      </c>
      <c r="K31" s="108">
        <v>30</v>
      </c>
      <c r="L31" s="108">
        <v>30.1</v>
      </c>
      <c r="M31" s="108">
        <v>28.3</v>
      </c>
      <c r="N31" s="108">
        <v>24.6</v>
      </c>
      <c r="O31" s="108">
        <v>20.5</v>
      </c>
      <c r="P31" s="108">
        <v>17.8</v>
      </c>
    </row>
    <row r="32" spans="1:16" s="118" customFormat="1" ht="21" customHeight="1">
      <c r="A32" s="426">
        <v>13</v>
      </c>
      <c r="B32" s="426" t="s">
        <v>44</v>
      </c>
      <c r="C32" s="194" t="s">
        <v>44</v>
      </c>
      <c r="D32" s="429"/>
      <c r="E32" s="268">
        <v>12.1</v>
      </c>
      <c r="F32" s="268">
        <v>14.4</v>
      </c>
      <c r="G32" s="268">
        <v>19</v>
      </c>
      <c r="H32" s="268">
        <v>24.7</v>
      </c>
      <c r="I32" s="268">
        <v>30.7</v>
      </c>
      <c r="J32" s="268">
        <v>33.1</v>
      </c>
      <c r="K32" s="268">
        <v>35.5</v>
      </c>
      <c r="L32" s="268">
        <v>34.9</v>
      </c>
      <c r="M32" s="268">
        <v>31.2</v>
      </c>
      <c r="N32" s="268">
        <v>26.7</v>
      </c>
      <c r="O32" s="268">
        <v>18.7</v>
      </c>
      <c r="P32" s="268">
        <v>13.4</v>
      </c>
    </row>
    <row r="33" spans="1:16" s="120" customFormat="1" ht="21" customHeight="1">
      <c r="A33" s="426"/>
      <c r="B33" s="426"/>
      <c r="C33" s="194" t="s">
        <v>45</v>
      </c>
      <c r="D33" s="429"/>
      <c r="E33" s="268">
        <v>10.199999999999999</v>
      </c>
      <c r="F33" s="268">
        <v>12.2</v>
      </c>
      <c r="G33" s="268">
        <v>15.8</v>
      </c>
      <c r="H33" s="268">
        <v>21.5</v>
      </c>
      <c r="I33" s="268">
        <v>27.8</v>
      </c>
      <c r="J33" s="268">
        <v>27.8</v>
      </c>
      <c r="K33" s="268">
        <v>30.9</v>
      </c>
      <c r="L33" s="268">
        <v>30.8</v>
      </c>
      <c r="M33" s="268">
        <v>26.5</v>
      </c>
      <c r="N33" s="268">
        <v>22.7</v>
      </c>
      <c r="O33" s="268">
        <v>16.600000000000001</v>
      </c>
      <c r="P33" s="268">
        <v>11.2</v>
      </c>
    </row>
    <row r="34" spans="1:16" s="121" customFormat="1" ht="21" customHeight="1">
      <c r="A34" s="423" t="s">
        <v>226</v>
      </c>
      <c r="B34" s="424"/>
      <c r="C34" s="424"/>
      <c r="D34" s="424"/>
      <c r="E34" s="424"/>
      <c r="F34" s="425"/>
      <c r="G34" s="103"/>
      <c r="H34" s="103"/>
      <c r="I34" s="103"/>
      <c r="J34" s="104"/>
      <c r="K34" s="105"/>
      <c r="L34" s="105"/>
      <c r="M34" s="269"/>
      <c r="N34" s="106"/>
      <c r="O34" s="106"/>
      <c r="P34" s="122" t="s">
        <v>150</v>
      </c>
    </row>
  </sheetData>
  <mergeCells count="34">
    <mergeCell ref="O1:P1"/>
    <mergeCell ref="B13:B14"/>
    <mergeCell ref="A16:A18"/>
    <mergeCell ref="B16:B18"/>
    <mergeCell ref="M5:N5"/>
    <mergeCell ref="O5:P5"/>
    <mergeCell ref="A5:C5"/>
    <mergeCell ref="E5:F5"/>
    <mergeCell ref="G5:H5"/>
    <mergeCell ref="I5:J5"/>
    <mergeCell ref="K5:L5"/>
    <mergeCell ref="A4:P4"/>
    <mergeCell ref="A6:A7"/>
    <mergeCell ref="B6:B7"/>
    <mergeCell ref="C6:C7"/>
    <mergeCell ref="E6:P6"/>
    <mergeCell ref="A8:A9"/>
    <mergeCell ref="B8:B9"/>
    <mergeCell ref="D6:D7"/>
    <mergeCell ref="D8:D33"/>
    <mergeCell ref="B10:B12"/>
    <mergeCell ref="A13:A14"/>
    <mergeCell ref="A29:A30"/>
    <mergeCell ref="B29:B30"/>
    <mergeCell ref="A32:A33"/>
    <mergeCell ref="B32:B33"/>
    <mergeCell ref="A10:A12"/>
    <mergeCell ref="A34:F34"/>
    <mergeCell ref="A19:A21"/>
    <mergeCell ref="B19:B21"/>
    <mergeCell ref="A22:A23"/>
    <mergeCell ref="B22:B23"/>
    <mergeCell ref="A25:A27"/>
    <mergeCell ref="B25:B27"/>
  </mergeCells>
  <hyperlinks>
    <hyperlink ref="P34" location="الفهرس!A1" display="العودة الى الفهرس" xr:uid="{FEAABCA0-17E2-4315-8331-7DDA2BF0B9C2}"/>
  </hyperlinks>
  <printOptions horizontalCentered="1"/>
  <pageMargins left="0.78" right="0.78740157480314965" top="0.78740157480314965" bottom="0.78740157480314965" header="0" footer="0.59055118110236227"/>
  <pageSetup paperSize="9" scale="57" orientation="landscape" r:id="rId1"/>
  <headerFooter alignWithMargins="0">
    <oddFooter>&amp;C&amp;18 1-5</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Worksheet____26"/>
  <dimension ref="A1:H98"/>
  <sheetViews>
    <sheetView showGridLines="0" rightToLeft="1" view="pageBreakPreview" zoomScale="80" zoomScaleNormal="100" zoomScaleSheetLayoutView="80" workbookViewId="0">
      <selection activeCell="E1" sqref="E1"/>
    </sheetView>
  </sheetViews>
  <sheetFormatPr defaultColWidth="9" defaultRowHeight="24.5"/>
  <cols>
    <col min="1" max="1" width="3.90625" style="306" customWidth="1"/>
    <col min="2" max="2" width="18.36328125" style="306" customWidth="1"/>
    <col min="3" max="3" width="10.36328125" style="306" customWidth="1"/>
    <col min="4" max="4" width="21.6328125" style="306" customWidth="1"/>
    <col min="5" max="16384" width="9" style="306"/>
  </cols>
  <sheetData>
    <row r="1" spans="1:4" ht="21" customHeight="1">
      <c r="A1" s="222"/>
      <c r="B1" s="222"/>
      <c r="C1" s="293"/>
    </row>
    <row r="2" spans="1:4" ht="21" customHeight="1">
      <c r="A2" s="222"/>
      <c r="B2" s="222"/>
      <c r="C2" s="293"/>
    </row>
    <row r="3" spans="1:4" ht="21" customHeight="1">
      <c r="A3" s="222"/>
      <c r="B3" s="222"/>
      <c r="C3" s="222"/>
    </row>
    <row r="4" spans="1:4" ht="55" customHeight="1">
      <c r="A4" s="533" t="s">
        <v>379</v>
      </c>
      <c r="B4" s="534"/>
      <c r="C4" s="534"/>
      <c r="D4" s="534"/>
    </row>
    <row r="5" spans="1:4" ht="21" customHeight="1">
      <c r="A5" s="437" t="s">
        <v>205</v>
      </c>
      <c r="B5" s="437"/>
      <c r="C5" s="256"/>
    </row>
    <row r="6" spans="1:4" ht="21" customHeight="1">
      <c r="A6" s="530" t="s">
        <v>0</v>
      </c>
      <c r="B6" s="530" t="s">
        <v>284</v>
      </c>
      <c r="C6" s="530" t="s">
        <v>301</v>
      </c>
      <c r="D6" s="535" t="s">
        <v>376</v>
      </c>
    </row>
    <row r="7" spans="1:4" ht="21" customHeight="1">
      <c r="A7" s="531"/>
      <c r="B7" s="531"/>
      <c r="C7" s="531"/>
      <c r="D7" s="537"/>
    </row>
    <row r="8" spans="1:4" ht="21" customHeight="1">
      <c r="A8" s="296">
        <v>1</v>
      </c>
      <c r="B8" s="296" t="s">
        <v>196</v>
      </c>
      <c r="C8" s="530" t="s">
        <v>315</v>
      </c>
      <c r="D8" s="300">
        <v>508</v>
      </c>
    </row>
    <row r="9" spans="1:4" ht="21" customHeight="1">
      <c r="A9" s="296">
        <v>2</v>
      </c>
      <c r="B9" s="296" t="s">
        <v>197</v>
      </c>
      <c r="C9" s="531"/>
      <c r="D9" s="299">
        <v>375</v>
      </c>
    </row>
    <row r="10" spans="1:4" ht="21" customHeight="1">
      <c r="A10" s="296">
        <v>3</v>
      </c>
      <c r="B10" s="296" t="s">
        <v>198</v>
      </c>
      <c r="C10" s="531"/>
      <c r="D10" s="300">
        <v>93</v>
      </c>
    </row>
    <row r="11" spans="1:4" ht="21" customHeight="1">
      <c r="A11" s="296">
        <v>4</v>
      </c>
      <c r="B11" s="296" t="s">
        <v>199</v>
      </c>
      <c r="C11" s="531"/>
      <c r="D11" s="299">
        <v>125</v>
      </c>
    </row>
    <row r="12" spans="1:4" ht="21" customHeight="1">
      <c r="A12" s="296">
        <v>5</v>
      </c>
      <c r="B12" s="296" t="s">
        <v>200</v>
      </c>
      <c r="C12" s="531"/>
      <c r="D12" s="300">
        <v>724</v>
      </c>
    </row>
    <row r="13" spans="1:4" ht="21" customHeight="1">
      <c r="A13" s="296">
        <v>6</v>
      </c>
      <c r="B13" s="296" t="s">
        <v>201</v>
      </c>
      <c r="C13" s="531"/>
      <c r="D13" s="299">
        <v>360</v>
      </c>
    </row>
    <row r="14" spans="1:4" ht="21" customHeight="1">
      <c r="A14" s="296">
        <v>7</v>
      </c>
      <c r="B14" s="296" t="s">
        <v>25</v>
      </c>
      <c r="C14" s="531"/>
      <c r="D14" s="300">
        <v>860</v>
      </c>
    </row>
    <row r="15" spans="1:4" ht="21" customHeight="1">
      <c r="A15" s="296">
        <v>8</v>
      </c>
      <c r="B15" s="296" t="s">
        <v>22</v>
      </c>
      <c r="C15" s="531"/>
      <c r="D15" s="299">
        <v>390</v>
      </c>
    </row>
    <row r="16" spans="1:4" ht="21" customHeight="1">
      <c r="A16" s="296">
        <v>9</v>
      </c>
      <c r="B16" s="296" t="s">
        <v>33</v>
      </c>
      <c r="C16" s="531"/>
      <c r="D16" s="302">
        <v>512</v>
      </c>
    </row>
    <row r="17" spans="1:4" ht="21" customHeight="1">
      <c r="A17" s="296">
        <v>10</v>
      </c>
      <c r="B17" s="296" t="s">
        <v>24</v>
      </c>
      <c r="C17" s="531"/>
      <c r="D17" s="299">
        <v>502</v>
      </c>
    </row>
    <row r="18" spans="1:4" ht="21" customHeight="1">
      <c r="A18" s="296">
        <v>11</v>
      </c>
      <c r="B18" s="296" t="s">
        <v>35</v>
      </c>
      <c r="C18" s="531"/>
      <c r="D18" s="300">
        <v>175</v>
      </c>
    </row>
    <row r="19" spans="1:4" ht="21" customHeight="1">
      <c r="A19" s="296">
        <v>12</v>
      </c>
      <c r="B19" s="296" t="s">
        <v>36</v>
      </c>
      <c r="C19" s="531"/>
      <c r="D19" s="299">
        <v>800</v>
      </c>
    </row>
    <row r="20" spans="1:4" ht="21" customHeight="1">
      <c r="A20" s="296">
        <v>13</v>
      </c>
      <c r="B20" s="296" t="s">
        <v>44</v>
      </c>
      <c r="C20" s="531"/>
      <c r="D20" s="300">
        <v>565</v>
      </c>
    </row>
    <row r="21" spans="1:4" ht="21" customHeight="1">
      <c r="A21" s="296">
        <v>14</v>
      </c>
      <c r="B21" s="296" t="s">
        <v>40</v>
      </c>
      <c r="C21" s="531"/>
      <c r="D21" s="299">
        <v>435</v>
      </c>
    </row>
    <row r="22" spans="1:4" ht="21" customHeight="1">
      <c r="A22" s="296">
        <v>15</v>
      </c>
      <c r="B22" s="296" t="s">
        <v>41</v>
      </c>
      <c r="C22" s="531"/>
      <c r="D22" s="300">
        <v>378</v>
      </c>
    </row>
    <row r="23" spans="1:4" ht="21" customHeight="1">
      <c r="A23" s="296">
        <v>16</v>
      </c>
      <c r="B23" s="296" t="s">
        <v>52</v>
      </c>
      <c r="C23" s="531"/>
      <c r="D23" s="299">
        <v>200</v>
      </c>
    </row>
    <row r="24" spans="1:4" ht="21" customHeight="1">
      <c r="A24" s="296">
        <v>17</v>
      </c>
      <c r="B24" s="296" t="s">
        <v>29</v>
      </c>
      <c r="C24" s="532"/>
      <c r="D24" s="300">
        <v>225</v>
      </c>
    </row>
    <row r="25" spans="1:4" ht="21" customHeight="1">
      <c r="A25" s="538" t="s">
        <v>202</v>
      </c>
      <c r="B25" s="539"/>
      <c r="C25" s="539"/>
      <c r="D25" s="215" t="s">
        <v>150</v>
      </c>
    </row>
    <row r="26" spans="1:4" ht="21" customHeight="1">
      <c r="A26" s="294"/>
      <c r="B26" s="294"/>
      <c r="C26" s="294"/>
    </row>
    <row r="27" spans="1:4" ht="21" customHeight="1">
      <c r="A27" s="294"/>
      <c r="B27" s="294"/>
      <c r="C27" s="294"/>
    </row>
    <row r="28" spans="1:4" ht="21" customHeight="1">
      <c r="A28" s="294"/>
      <c r="B28" s="294"/>
      <c r="C28" s="294"/>
    </row>
    <row r="29" spans="1:4" ht="21" customHeight="1">
      <c r="A29" s="294"/>
      <c r="B29" s="294"/>
      <c r="C29" s="294"/>
    </row>
    <row r="30" spans="1:4" ht="21" customHeight="1">
      <c r="A30" s="294"/>
      <c r="B30" s="294"/>
      <c r="C30" s="294"/>
    </row>
    <row r="31" spans="1:4" ht="21" customHeight="1">
      <c r="A31" s="294"/>
      <c r="B31" s="294"/>
      <c r="C31" s="294"/>
    </row>
    <row r="32" spans="1:4" ht="21" customHeight="1">
      <c r="A32" s="294"/>
      <c r="B32" s="294"/>
      <c r="C32" s="294"/>
    </row>
    <row r="33" spans="1:8" ht="21" customHeight="1">
      <c r="A33" s="294"/>
      <c r="B33" s="294"/>
      <c r="C33" s="294"/>
      <c r="H33" s="294"/>
    </row>
    <row r="34" spans="1:8" ht="21" customHeight="1"/>
    <row r="35" spans="1:8" ht="21" customHeight="1"/>
    <row r="36" spans="1:8" ht="21" customHeight="1"/>
    <row r="37" spans="1:8" ht="21" customHeight="1"/>
    <row r="38" spans="1:8" ht="21" customHeight="1"/>
    <row r="39" spans="1:8" ht="21" customHeight="1"/>
    <row r="40" spans="1:8" ht="21" customHeight="1"/>
    <row r="41" spans="1:8" ht="21" customHeight="1"/>
    <row r="42" spans="1:8" ht="21" customHeight="1"/>
    <row r="43" spans="1:8" ht="21" customHeight="1"/>
    <row r="44" spans="1:8" ht="21" customHeight="1"/>
    <row r="45" spans="1:8" ht="21" customHeight="1"/>
    <row r="46" spans="1:8" ht="21" customHeight="1"/>
    <row r="47" spans="1:8" ht="21" customHeight="1"/>
    <row r="48" spans="1: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sheetData>
  <mergeCells count="8">
    <mergeCell ref="A4:D4"/>
    <mergeCell ref="A5:B5"/>
    <mergeCell ref="A6:A7"/>
    <mergeCell ref="B6:B7"/>
    <mergeCell ref="A25:C25"/>
    <mergeCell ref="C6:C7"/>
    <mergeCell ref="C8:C24"/>
    <mergeCell ref="D6:D7"/>
  </mergeCells>
  <hyperlinks>
    <hyperlink ref="D25" location="الفهرس!A1" display="العودة الى الفهرس" xr:uid="{5153CA42-CF08-4ACC-AAB5-2B31485FBEAC}"/>
  </hyperlinks>
  <pageMargins left="0.7" right="0.7" top="0.75" bottom="0.75" header="0.3" footer="0.3"/>
  <pageSetup paperSize="9" scale="85"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Worksheet____27"/>
  <dimension ref="A1:G25"/>
  <sheetViews>
    <sheetView rightToLeft="1" view="pageBreakPreview" zoomScale="80" zoomScaleNormal="100" zoomScaleSheetLayoutView="80" workbookViewId="0">
      <selection activeCell="H1" sqref="H1"/>
    </sheetView>
  </sheetViews>
  <sheetFormatPr defaultColWidth="9" defaultRowHeight="19"/>
  <cols>
    <col min="1" max="1" width="3.90625" style="255" customWidth="1"/>
    <col min="2" max="2" width="18.6328125" style="255" customWidth="1"/>
    <col min="3" max="7" width="10.36328125" style="255" customWidth="1"/>
    <col min="8" max="16384" width="9" style="255"/>
  </cols>
  <sheetData>
    <row r="1" spans="1:7" ht="21" customHeight="1">
      <c r="A1" s="222"/>
      <c r="B1" s="222"/>
      <c r="C1" s="222"/>
      <c r="D1" s="253"/>
      <c r="E1" s="253"/>
      <c r="F1" s="309"/>
      <c r="G1" s="309"/>
    </row>
    <row r="2" spans="1:7" ht="21" customHeight="1">
      <c r="A2" s="222"/>
      <c r="B2" s="222"/>
      <c r="C2" s="222"/>
      <c r="D2" s="253"/>
      <c r="E2" s="253"/>
      <c r="F2" s="310"/>
      <c r="G2" s="310"/>
    </row>
    <row r="3" spans="1:7" ht="21" customHeight="1">
      <c r="A3" s="222"/>
      <c r="B3" s="222"/>
      <c r="C3" s="222"/>
      <c r="D3" s="253"/>
      <c r="E3" s="253"/>
      <c r="F3" s="310"/>
      <c r="G3" s="310"/>
    </row>
    <row r="4" spans="1:7" ht="54.9" customHeight="1">
      <c r="A4" s="540" t="s">
        <v>191</v>
      </c>
      <c r="B4" s="541"/>
      <c r="C4" s="541"/>
      <c r="D4" s="541"/>
      <c r="E4" s="541"/>
      <c r="F4" s="541"/>
      <c r="G4" s="541"/>
    </row>
    <row r="5" spans="1:7" ht="21" customHeight="1">
      <c r="A5" s="437" t="s">
        <v>158</v>
      </c>
      <c r="B5" s="437"/>
      <c r="C5" s="207"/>
      <c r="D5" s="253"/>
      <c r="E5" s="253"/>
      <c r="F5" s="311"/>
      <c r="G5" s="311"/>
    </row>
    <row r="6" spans="1:7" ht="21" customHeight="1">
      <c r="A6" s="542" t="s">
        <v>0</v>
      </c>
      <c r="B6" s="542" t="s">
        <v>2</v>
      </c>
      <c r="C6" s="530" t="s">
        <v>301</v>
      </c>
      <c r="D6" s="528" t="s">
        <v>64</v>
      </c>
      <c r="E6" s="544"/>
      <c r="F6" s="544"/>
      <c r="G6" s="544"/>
    </row>
    <row r="7" spans="1:7" ht="21" customHeight="1">
      <c r="A7" s="542"/>
      <c r="B7" s="542"/>
      <c r="C7" s="531"/>
      <c r="D7" s="545"/>
      <c r="E7" s="546"/>
      <c r="F7" s="546"/>
      <c r="G7" s="546"/>
    </row>
    <row r="8" spans="1:7" ht="21" customHeight="1">
      <c r="A8" s="542"/>
      <c r="B8" s="542"/>
      <c r="C8" s="532"/>
      <c r="D8" s="296">
        <v>2017</v>
      </c>
      <c r="E8" s="296">
        <v>2018</v>
      </c>
      <c r="F8" s="296">
        <v>2019</v>
      </c>
      <c r="G8" s="296">
        <v>2020</v>
      </c>
    </row>
    <row r="9" spans="1:7" ht="21" customHeight="1">
      <c r="A9" s="296">
        <v>1</v>
      </c>
      <c r="B9" s="296" t="s">
        <v>65</v>
      </c>
      <c r="C9" s="530" t="s">
        <v>313</v>
      </c>
      <c r="D9" s="312">
        <v>0.8</v>
      </c>
      <c r="E9" s="312">
        <v>0.5</v>
      </c>
      <c r="F9" s="312" t="s">
        <v>214</v>
      </c>
      <c r="G9" s="312" t="s">
        <v>214</v>
      </c>
    </row>
    <row r="10" spans="1:7" ht="21" customHeight="1">
      <c r="A10" s="296">
        <v>2</v>
      </c>
      <c r="B10" s="296" t="s">
        <v>66</v>
      </c>
      <c r="C10" s="531"/>
      <c r="D10" s="313">
        <v>0.5</v>
      </c>
      <c r="E10" s="314">
        <v>0.625</v>
      </c>
      <c r="F10" s="313" t="s">
        <v>214</v>
      </c>
      <c r="G10" s="313" t="s">
        <v>214</v>
      </c>
    </row>
    <row r="11" spans="1:7" ht="21" customHeight="1">
      <c r="A11" s="296">
        <v>3</v>
      </c>
      <c r="B11" s="296" t="s">
        <v>67</v>
      </c>
      <c r="C11" s="531"/>
      <c r="D11" s="315">
        <v>1.25</v>
      </c>
      <c r="E11" s="315">
        <v>0.52</v>
      </c>
      <c r="F11" s="315" t="s">
        <v>214</v>
      </c>
      <c r="G11" s="315" t="s">
        <v>214</v>
      </c>
    </row>
    <row r="12" spans="1:7" ht="21" customHeight="1">
      <c r="A12" s="296">
        <v>4</v>
      </c>
      <c r="B12" s="296" t="s">
        <v>68</v>
      </c>
      <c r="C12" s="531"/>
      <c r="D12" s="316" t="s">
        <v>69</v>
      </c>
      <c r="E12" s="316" t="s">
        <v>69</v>
      </c>
      <c r="F12" s="316" t="s">
        <v>214</v>
      </c>
      <c r="G12" s="316" t="s">
        <v>214</v>
      </c>
    </row>
    <row r="13" spans="1:7" ht="21" customHeight="1">
      <c r="A13" s="296">
        <v>5</v>
      </c>
      <c r="B13" s="296" t="s">
        <v>70</v>
      </c>
      <c r="C13" s="531"/>
      <c r="D13" s="315" t="s">
        <v>71</v>
      </c>
      <c r="E13" s="315" t="s">
        <v>71</v>
      </c>
      <c r="F13" s="315" t="s">
        <v>214</v>
      </c>
      <c r="G13" s="315" t="s">
        <v>214</v>
      </c>
    </row>
    <row r="14" spans="1:7" ht="21" customHeight="1">
      <c r="A14" s="296">
        <v>6</v>
      </c>
      <c r="B14" s="296" t="s">
        <v>72</v>
      </c>
      <c r="C14" s="531"/>
      <c r="D14" s="316">
        <v>0.55000000000000004</v>
      </c>
      <c r="E14" s="316">
        <v>0.51</v>
      </c>
      <c r="F14" s="316" t="s">
        <v>214</v>
      </c>
      <c r="G14" s="316" t="s">
        <v>214</v>
      </c>
    </row>
    <row r="15" spans="1:7" ht="21" customHeight="1">
      <c r="A15" s="296">
        <v>7</v>
      </c>
      <c r="B15" s="296" t="s">
        <v>73</v>
      </c>
      <c r="C15" s="531"/>
      <c r="D15" s="315" t="s">
        <v>74</v>
      </c>
      <c r="E15" s="315" t="s">
        <v>75</v>
      </c>
      <c r="F15" s="315" t="s">
        <v>214</v>
      </c>
      <c r="G15" s="315" t="s">
        <v>214</v>
      </c>
    </row>
    <row r="16" spans="1:7" ht="21" customHeight="1">
      <c r="A16" s="296">
        <v>8</v>
      </c>
      <c r="B16" s="296" t="s">
        <v>76</v>
      </c>
      <c r="C16" s="531"/>
      <c r="D16" s="317" t="s">
        <v>77</v>
      </c>
      <c r="E16" s="317" t="s">
        <v>77</v>
      </c>
      <c r="F16" s="316" t="s">
        <v>214</v>
      </c>
      <c r="G16" s="316" t="s">
        <v>214</v>
      </c>
    </row>
    <row r="17" spans="1:7" ht="21" customHeight="1">
      <c r="A17" s="296">
        <v>9</v>
      </c>
      <c r="B17" s="296" t="s">
        <v>78</v>
      </c>
      <c r="C17" s="531"/>
      <c r="D17" s="315" t="s">
        <v>79</v>
      </c>
      <c r="E17" s="315" t="s">
        <v>79</v>
      </c>
      <c r="F17" s="315" t="s">
        <v>214</v>
      </c>
      <c r="G17" s="315" t="s">
        <v>214</v>
      </c>
    </row>
    <row r="18" spans="1:7" ht="21" customHeight="1">
      <c r="A18" s="296">
        <v>10</v>
      </c>
      <c r="B18" s="296" t="s">
        <v>80</v>
      </c>
      <c r="C18" s="531"/>
      <c r="D18" s="316" t="s">
        <v>79</v>
      </c>
      <c r="E18" s="316" t="s">
        <v>79</v>
      </c>
      <c r="F18" s="316" t="s">
        <v>214</v>
      </c>
      <c r="G18" s="316" t="s">
        <v>214</v>
      </c>
    </row>
    <row r="19" spans="1:7" ht="21" customHeight="1">
      <c r="A19" s="296">
        <v>11</v>
      </c>
      <c r="B19" s="296" t="s">
        <v>81</v>
      </c>
      <c r="C19" s="531"/>
      <c r="D19" s="315" t="s">
        <v>79</v>
      </c>
      <c r="E19" s="315" t="s">
        <v>79</v>
      </c>
      <c r="F19" s="315" t="s">
        <v>214</v>
      </c>
      <c r="G19" s="315" t="s">
        <v>214</v>
      </c>
    </row>
    <row r="20" spans="1:7" ht="21" customHeight="1">
      <c r="A20" s="296">
        <v>12</v>
      </c>
      <c r="B20" s="296" t="s">
        <v>82</v>
      </c>
      <c r="C20" s="531"/>
      <c r="D20" s="316" t="s">
        <v>83</v>
      </c>
      <c r="E20" s="316" t="s">
        <v>84</v>
      </c>
      <c r="F20" s="316" t="s">
        <v>214</v>
      </c>
      <c r="G20" s="316" t="s">
        <v>214</v>
      </c>
    </row>
    <row r="21" spans="1:7" ht="21" customHeight="1">
      <c r="A21" s="296">
        <v>13</v>
      </c>
      <c r="B21" s="296" t="s">
        <v>85</v>
      </c>
      <c r="C21" s="531"/>
      <c r="D21" s="315" t="s">
        <v>69</v>
      </c>
      <c r="E21" s="315" t="s">
        <v>69</v>
      </c>
      <c r="F21" s="315" t="s">
        <v>214</v>
      </c>
      <c r="G21" s="315" t="s">
        <v>214</v>
      </c>
    </row>
    <row r="22" spans="1:7" ht="21" customHeight="1">
      <c r="A22" s="296">
        <v>14</v>
      </c>
      <c r="B22" s="296" t="s">
        <v>86</v>
      </c>
      <c r="C22" s="531"/>
      <c r="D22" s="316" t="s">
        <v>79</v>
      </c>
      <c r="E22" s="316" t="s">
        <v>79</v>
      </c>
      <c r="F22" s="316" t="s">
        <v>214</v>
      </c>
      <c r="G22" s="316" t="s">
        <v>214</v>
      </c>
    </row>
    <row r="23" spans="1:7" ht="21" customHeight="1">
      <c r="A23" s="296">
        <v>15</v>
      </c>
      <c r="B23" s="296" t="s">
        <v>87</v>
      </c>
      <c r="C23" s="531"/>
      <c r="D23" s="315" t="s">
        <v>88</v>
      </c>
      <c r="E23" s="315" t="s">
        <v>88</v>
      </c>
      <c r="F23" s="315" t="s">
        <v>214</v>
      </c>
      <c r="G23" s="315" t="s">
        <v>214</v>
      </c>
    </row>
    <row r="24" spans="1:7" ht="21" customHeight="1">
      <c r="A24" s="296">
        <v>16</v>
      </c>
      <c r="B24" s="296" t="s">
        <v>89</v>
      </c>
      <c r="C24" s="532"/>
      <c r="D24" s="316" t="s">
        <v>90</v>
      </c>
      <c r="E24" s="316" t="s">
        <v>90</v>
      </c>
      <c r="F24" s="316" t="s">
        <v>214</v>
      </c>
      <c r="G24" s="316" t="s">
        <v>214</v>
      </c>
    </row>
    <row r="25" spans="1:7" ht="21" customHeight="1">
      <c r="A25" s="543" t="s">
        <v>91</v>
      </c>
      <c r="B25" s="543"/>
      <c r="C25" s="543"/>
      <c r="D25" s="543"/>
      <c r="E25" s="318"/>
      <c r="F25" s="319"/>
      <c r="G25" s="320" t="s">
        <v>150</v>
      </c>
    </row>
  </sheetData>
  <mergeCells count="8">
    <mergeCell ref="A4:G4"/>
    <mergeCell ref="A5:B5"/>
    <mergeCell ref="A6:A8"/>
    <mergeCell ref="B6:B8"/>
    <mergeCell ref="A25:D25"/>
    <mergeCell ref="D6:G7"/>
    <mergeCell ref="C6:C8"/>
    <mergeCell ref="C9:C24"/>
  </mergeCells>
  <hyperlinks>
    <hyperlink ref="G25" location="الفهرس!A1" display="العودة الى الفهرس" xr:uid="{3D8E4069-F8AC-474A-813A-DA0B1FAD0EAD}"/>
  </hyperlinks>
  <pageMargins left="0.7" right="0.7" top="0.75" bottom="0.75" header="0.3" footer="0.3"/>
  <pageSetup paperSize="9" scale="95"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Worksheet____28"/>
  <dimension ref="A1:G26"/>
  <sheetViews>
    <sheetView rightToLeft="1" view="pageBreakPreview" zoomScale="80" zoomScaleNormal="100" zoomScaleSheetLayoutView="80" workbookViewId="0">
      <selection activeCell="H1" sqref="H1"/>
    </sheetView>
  </sheetViews>
  <sheetFormatPr defaultColWidth="9" defaultRowHeight="19"/>
  <cols>
    <col min="1" max="1" width="3.90625" style="255" customWidth="1"/>
    <col min="2" max="2" width="18.6328125" style="255" customWidth="1"/>
    <col min="3" max="7" width="10.36328125" style="255" customWidth="1"/>
    <col min="8" max="16384" width="9" style="255"/>
  </cols>
  <sheetData>
    <row r="1" spans="1:7" ht="21" customHeight="1">
      <c r="A1" s="222"/>
      <c r="B1" s="222"/>
      <c r="C1" s="222"/>
      <c r="D1" s="253"/>
      <c r="E1" s="253"/>
      <c r="F1" s="253"/>
      <c r="G1" s="310"/>
    </row>
    <row r="2" spans="1:7" ht="21" customHeight="1">
      <c r="A2" s="222"/>
      <c r="B2" s="222"/>
      <c r="C2" s="222"/>
      <c r="D2" s="253"/>
      <c r="E2" s="253"/>
      <c r="F2" s="253"/>
      <c r="G2" s="310"/>
    </row>
    <row r="3" spans="1:7" ht="21" customHeight="1">
      <c r="A3" s="222"/>
      <c r="B3" s="222"/>
      <c r="C3" s="222"/>
      <c r="D3" s="253"/>
      <c r="E3" s="253"/>
      <c r="F3" s="253"/>
      <c r="G3" s="310"/>
    </row>
    <row r="4" spans="1:7" ht="55" customHeight="1">
      <c r="A4" s="540" t="s">
        <v>190</v>
      </c>
      <c r="B4" s="541"/>
      <c r="C4" s="541"/>
      <c r="D4" s="541"/>
      <c r="E4" s="541"/>
      <c r="F4" s="541"/>
      <c r="G4" s="541"/>
    </row>
    <row r="5" spans="1:7" ht="21" customHeight="1">
      <c r="A5" s="437" t="s">
        <v>159</v>
      </c>
      <c r="B5" s="437"/>
      <c r="C5" s="207"/>
      <c r="D5" s="253"/>
      <c r="E5" s="253"/>
      <c r="F5" s="253"/>
      <c r="G5" s="311"/>
    </row>
    <row r="6" spans="1:7" ht="21" customHeight="1">
      <c r="A6" s="542" t="s">
        <v>0</v>
      </c>
      <c r="B6" s="542" t="s">
        <v>2</v>
      </c>
      <c r="C6" s="530" t="s">
        <v>301</v>
      </c>
      <c r="D6" s="528" t="s">
        <v>93</v>
      </c>
      <c r="E6" s="544"/>
      <c r="F6" s="544"/>
      <c r="G6" s="544"/>
    </row>
    <row r="7" spans="1:7" ht="21" customHeight="1">
      <c r="A7" s="542"/>
      <c r="B7" s="542"/>
      <c r="C7" s="531"/>
      <c r="D7" s="545"/>
      <c r="E7" s="546"/>
      <c r="F7" s="546"/>
      <c r="G7" s="546"/>
    </row>
    <row r="8" spans="1:7" ht="21" customHeight="1">
      <c r="A8" s="542"/>
      <c r="B8" s="542"/>
      <c r="C8" s="532"/>
      <c r="D8" s="321">
        <v>2017</v>
      </c>
      <c r="E8" s="296">
        <v>2018</v>
      </c>
      <c r="F8" s="296">
        <v>2019</v>
      </c>
      <c r="G8" s="296">
        <v>2020</v>
      </c>
    </row>
    <row r="9" spans="1:7" ht="21" customHeight="1">
      <c r="A9" s="296">
        <v>1</v>
      </c>
      <c r="B9" s="296" t="s">
        <v>65</v>
      </c>
      <c r="C9" s="530" t="s">
        <v>317</v>
      </c>
      <c r="D9" s="322" t="s">
        <v>94</v>
      </c>
      <c r="E9" s="322" t="s">
        <v>94</v>
      </c>
      <c r="F9" s="322" t="s">
        <v>215</v>
      </c>
      <c r="G9" s="322" t="s">
        <v>215</v>
      </c>
    </row>
    <row r="10" spans="1:7" ht="21" customHeight="1">
      <c r="A10" s="296">
        <v>2</v>
      </c>
      <c r="B10" s="296" t="s">
        <v>66</v>
      </c>
      <c r="C10" s="531"/>
      <c r="D10" s="323">
        <v>0.1</v>
      </c>
      <c r="E10" s="313">
        <v>0.1</v>
      </c>
      <c r="F10" s="323" t="s">
        <v>215</v>
      </c>
      <c r="G10" s="323" t="s">
        <v>215</v>
      </c>
    </row>
    <row r="11" spans="1:7" ht="21" customHeight="1">
      <c r="A11" s="296">
        <v>3</v>
      </c>
      <c r="B11" s="296" t="s">
        <v>67</v>
      </c>
      <c r="C11" s="531"/>
      <c r="D11" s="324">
        <v>0.1</v>
      </c>
      <c r="E11" s="312">
        <v>0.1</v>
      </c>
      <c r="F11" s="322" t="s">
        <v>215</v>
      </c>
      <c r="G11" s="322" t="s">
        <v>215</v>
      </c>
    </row>
    <row r="12" spans="1:7" ht="21" customHeight="1">
      <c r="A12" s="296">
        <v>4</v>
      </c>
      <c r="B12" s="296" t="s">
        <v>68</v>
      </c>
      <c r="C12" s="531"/>
      <c r="D12" s="317" t="s">
        <v>95</v>
      </c>
      <c r="E12" s="316" t="s">
        <v>94</v>
      </c>
      <c r="F12" s="323" t="s">
        <v>215</v>
      </c>
      <c r="G12" s="323" t="s">
        <v>215</v>
      </c>
    </row>
    <row r="13" spans="1:7" ht="21" customHeight="1">
      <c r="A13" s="296">
        <v>5</v>
      </c>
      <c r="B13" s="296" t="s">
        <v>70</v>
      </c>
      <c r="C13" s="531"/>
      <c r="D13" s="322" t="s">
        <v>94</v>
      </c>
      <c r="E13" s="315" t="s">
        <v>96</v>
      </c>
      <c r="F13" s="322" t="s">
        <v>215</v>
      </c>
      <c r="G13" s="322" t="s">
        <v>215</v>
      </c>
    </row>
    <row r="14" spans="1:7" ht="21" customHeight="1">
      <c r="A14" s="296">
        <v>6</v>
      </c>
      <c r="B14" s="296" t="s">
        <v>72</v>
      </c>
      <c r="C14" s="531"/>
      <c r="D14" s="323">
        <v>0.1</v>
      </c>
      <c r="E14" s="313">
        <v>0.1</v>
      </c>
      <c r="F14" s="323" t="s">
        <v>215</v>
      </c>
      <c r="G14" s="323" t="s">
        <v>215</v>
      </c>
    </row>
    <row r="15" spans="1:7" ht="21" customHeight="1">
      <c r="A15" s="296">
        <v>7</v>
      </c>
      <c r="B15" s="296" t="s">
        <v>73</v>
      </c>
      <c r="C15" s="531"/>
      <c r="D15" s="322" t="s">
        <v>97</v>
      </c>
      <c r="E15" s="315" t="s">
        <v>97</v>
      </c>
      <c r="F15" s="322" t="s">
        <v>215</v>
      </c>
      <c r="G15" s="322" t="s">
        <v>215</v>
      </c>
    </row>
    <row r="16" spans="1:7" ht="21" customHeight="1">
      <c r="A16" s="296">
        <v>8</v>
      </c>
      <c r="B16" s="296" t="s">
        <v>76</v>
      </c>
      <c r="C16" s="531"/>
      <c r="D16" s="317" t="s">
        <v>77</v>
      </c>
      <c r="E16" s="317" t="s">
        <v>77</v>
      </c>
      <c r="F16" s="323" t="s">
        <v>215</v>
      </c>
      <c r="G16" s="323" t="s">
        <v>215</v>
      </c>
    </row>
    <row r="17" spans="1:7" ht="21" customHeight="1">
      <c r="A17" s="296">
        <v>9</v>
      </c>
      <c r="B17" s="296" t="s">
        <v>78</v>
      </c>
      <c r="C17" s="531"/>
      <c r="D17" s="322" t="s">
        <v>88</v>
      </c>
      <c r="E17" s="315" t="s">
        <v>88</v>
      </c>
      <c r="F17" s="322" t="s">
        <v>215</v>
      </c>
      <c r="G17" s="322" t="s">
        <v>215</v>
      </c>
    </row>
    <row r="18" spans="1:7" ht="21" customHeight="1">
      <c r="A18" s="296">
        <v>10</v>
      </c>
      <c r="B18" s="296" t="s">
        <v>80</v>
      </c>
      <c r="C18" s="531"/>
      <c r="D18" s="317" t="s">
        <v>88</v>
      </c>
      <c r="E18" s="316" t="s">
        <v>88</v>
      </c>
      <c r="F18" s="317" t="s">
        <v>215</v>
      </c>
      <c r="G18" s="317" t="s">
        <v>215</v>
      </c>
    </row>
    <row r="19" spans="1:7" ht="21" customHeight="1">
      <c r="A19" s="296">
        <v>11</v>
      </c>
      <c r="B19" s="296" t="s">
        <v>81</v>
      </c>
      <c r="C19" s="531"/>
      <c r="D19" s="322" t="s">
        <v>88</v>
      </c>
      <c r="E19" s="315" t="s">
        <v>88</v>
      </c>
      <c r="F19" s="322" t="s">
        <v>215</v>
      </c>
      <c r="G19" s="322" t="s">
        <v>215</v>
      </c>
    </row>
    <row r="20" spans="1:7" ht="21" customHeight="1">
      <c r="A20" s="296">
        <v>12</v>
      </c>
      <c r="B20" s="296" t="s">
        <v>82</v>
      </c>
      <c r="C20" s="531"/>
      <c r="D20" s="317" t="s">
        <v>98</v>
      </c>
      <c r="E20" s="316" t="s">
        <v>106</v>
      </c>
      <c r="F20" s="323" t="s">
        <v>215</v>
      </c>
      <c r="G20" s="323" t="s">
        <v>215</v>
      </c>
    </row>
    <row r="21" spans="1:7" ht="21" customHeight="1">
      <c r="A21" s="296">
        <v>13</v>
      </c>
      <c r="B21" s="296" t="s">
        <v>85</v>
      </c>
      <c r="C21" s="531"/>
      <c r="D21" s="322" t="s">
        <v>94</v>
      </c>
      <c r="E21" s="322" t="s">
        <v>94</v>
      </c>
      <c r="F21" s="322" t="s">
        <v>215</v>
      </c>
      <c r="G21" s="322" t="s">
        <v>215</v>
      </c>
    </row>
    <row r="22" spans="1:7" ht="21" customHeight="1">
      <c r="A22" s="296">
        <v>14</v>
      </c>
      <c r="B22" s="296" t="s">
        <v>86</v>
      </c>
      <c r="C22" s="531"/>
      <c r="D22" s="317" t="s">
        <v>88</v>
      </c>
      <c r="E22" s="316" t="s">
        <v>88</v>
      </c>
      <c r="F22" s="323" t="s">
        <v>215</v>
      </c>
      <c r="G22" s="323" t="s">
        <v>215</v>
      </c>
    </row>
    <row r="23" spans="1:7" ht="21" customHeight="1">
      <c r="A23" s="296">
        <v>15</v>
      </c>
      <c r="B23" s="296" t="s">
        <v>87</v>
      </c>
      <c r="C23" s="531"/>
      <c r="D23" s="322" t="s">
        <v>88</v>
      </c>
      <c r="E23" s="315" t="s">
        <v>88</v>
      </c>
      <c r="F23" s="322" t="s">
        <v>215</v>
      </c>
      <c r="G23" s="322" t="s">
        <v>215</v>
      </c>
    </row>
    <row r="24" spans="1:7" ht="21" customHeight="1">
      <c r="A24" s="296">
        <v>16</v>
      </c>
      <c r="B24" s="296" t="s">
        <v>89</v>
      </c>
      <c r="C24" s="532"/>
      <c r="D24" s="317" t="s">
        <v>88</v>
      </c>
      <c r="E24" s="316">
        <v>0.3</v>
      </c>
      <c r="F24" s="323" t="s">
        <v>215</v>
      </c>
      <c r="G24" s="323" t="s">
        <v>215</v>
      </c>
    </row>
    <row r="25" spans="1:7" ht="21" customHeight="1">
      <c r="A25" s="543" t="s">
        <v>91</v>
      </c>
      <c r="B25" s="543"/>
      <c r="C25" s="318"/>
      <c r="D25" s="543"/>
      <c r="E25" s="543"/>
      <c r="F25" s="543"/>
      <c r="G25" s="325"/>
    </row>
    <row r="26" spans="1:7" ht="21" customHeight="1">
      <c r="A26" s="543" t="s">
        <v>316</v>
      </c>
      <c r="B26" s="543"/>
      <c r="C26" s="318"/>
      <c r="D26" s="326"/>
      <c r="E26" s="326"/>
      <c r="F26" s="215"/>
      <c r="G26" s="215" t="s">
        <v>150</v>
      </c>
    </row>
  </sheetData>
  <mergeCells count="10">
    <mergeCell ref="D25:F25"/>
    <mergeCell ref="D6:G7"/>
    <mergeCell ref="A4:G4"/>
    <mergeCell ref="A26:B26"/>
    <mergeCell ref="A5:B5"/>
    <mergeCell ref="A6:A8"/>
    <mergeCell ref="B6:B8"/>
    <mergeCell ref="A25:B25"/>
    <mergeCell ref="C6:C8"/>
    <mergeCell ref="C9:C24"/>
  </mergeCells>
  <hyperlinks>
    <hyperlink ref="G26" location="الفهرس!A1" display="العودة الى الفهرس" xr:uid="{581E0E69-4C83-47EA-BCC1-42BAFFF0BCD9}"/>
  </hyperlink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Worksheet____29"/>
  <dimension ref="A1:G26"/>
  <sheetViews>
    <sheetView rightToLeft="1" view="pageBreakPreview" zoomScale="80" zoomScaleNormal="100" zoomScaleSheetLayoutView="80" workbookViewId="0">
      <selection activeCell="H1" sqref="H1"/>
    </sheetView>
  </sheetViews>
  <sheetFormatPr defaultColWidth="9" defaultRowHeight="19"/>
  <cols>
    <col min="1" max="1" width="5.81640625" style="255" customWidth="1"/>
    <col min="2" max="2" width="18.6328125" style="255" customWidth="1"/>
    <col min="3" max="7" width="10.36328125" style="255" customWidth="1"/>
    <col min="8" max="16384" width="9" style="255"/>
  </cols>
  <sheetData>
    <row r="1" spans="1:7" ht="21" customHeight="1">
      <c r="A1" s="547"/>
      <c r="B1" s="548"/>
      <c r="C1" s="548"/>
      <c r="D1" s="548"/>
      <c r="E1" s="548"/>
      <c r="F1" s="548"/>
      <c r="G1" s="548"/>
    </row>
    <row r="2" spans="1:7" ht="21" customHeight="1">
      <c r="A2" s="547"/>
      <c r="B2" s="548"/>
      <c r="C2" s="548"/>
      <c r="D2" s="548"/>
      <c r="E2" s="548"/>
      <c r="F2" s="548"/>
      <c r="G2" s="548"/>
    </row>
    <row r="3" spans="1:7" ht="21" customHeight="1">
      <c r="A3" s="547"/>
      <c r="B3" s="548"/>
      <c r="C3" s="548"/>
      <c r="D3" s="548"/>
      <c r="E3" s="548"/>
      <c r="F3" s="548"/>
      <c r="G3" s="548"/>
    </row>
    <row r="4" spans="1:7" ht="55" customHeight="1">
      <c r="A4" s="540" t="s">
        <v>192</v>
      </c>
      <c r="B4" s="541"/>
      <c r="C4" s="541"/>
      <c r="D4" s="541"/>
      <c r="E4" s="541"/>
      <c r="F4" s="541"/>
      <c r="G4" s="541"/>
    </row>
    <row r="5" spans="1:7" ht="21" customHeight="1">
      <c r="A5" s="327" t="s">
        <v>160</v>
      </c>
      <c r="B5" s="327"/>
      <c r="C5" s="327"/>
      <c r="D5" s="253"/>
      <c r="E5" s="253"/>
      <c r="F5" s="253"/>
      <c r="G5" s="328"/>
    </row>
    <row r="6" spans="1:7" ht="21" customHeight="1">
      <c r="A6" s="542" t="s">
        <v>0</v>
      </c>
      <c r="B6" s="542" t="s">
        <v>2</v>
      </c>
      <c r="C6" s="542" t="s">
        <v>301</v>
      </c>
      <c r="D6" s="528" t="s">
        <v>99</v>
      </c>
      <c r="E6" s="544"/>
      <c r="F6" s="544"/>
      <c r="G6" s="544"/>
    </row>
    <row r="7" spans="1:7" ht="21" customHeight="1">
      <c r="A7" s="542"/>
      <c r="B7" s="542"/>
      <c r="C7" s="542"/>
      <c r="D7" s="545"/>
      <c r="E7" s="546"/>
      <c r="F7" s="546"/>
      <c r="G7" s="546"/>
    </row>
    <row r="8" spans="1:7" ht="21" customHeight="1">
      <c r="A8" s="542"/>
      <c r="B8" s="542"/>
      <c r="C8" s="542"/>
      <c r="D8" s="296">
        <v>2017</v>
      </c>
      <c r="E8" s="296">
        <v>2018</v>
      </c>
      <c r="F8" s="296">
        <v>2019</v>
      </c>
      <c r="G8" s="296">
        <v>2020</v>
      </c>
    </row>
    <row r="9" spans="1:7" ht="21" customHeight="1">
      <c r="A9" s="296">
        <v>1</v>
      </c>
      <c r="B9" s="296" t="s">
        <v>65</v>
      </c>
      <c r="C9" s="530" t="s">
        <v>318</v>
      </c>
      <c r="D9" s="315" t="s">
        <v>100</v>
      </c>
      <c r="E9" s="315" t="s">
        <v>100</v>
      </c>
      <c r="F9" s="329" t="s">
        <v>216</v>
      </c>
      <c r="G9" s="329" t="s">
        <v>216</v>
      </c>
    </row>
    <row r="10" spans="1:7" ht="21" customHeight="1">
      <c r="A10" s="296">
        <v>2</v>
      </c>
      <c r="B10" s="296" t="s">
        <v>66</v>
      </c>
      <c r="C10" s="531"/>
      <c r="D10" s="330">
        <v>2</v>
      </c>
      <c r="E10" s="330">
        <v>2</v>
      </c>
      <c r="F10" s="331" t="s">
        <v>216</v>
      </c>
      <c r="G10" s="331" t="s">
        <v>216</v>
      </c>
    </row>
    <row r="11" spans="1:7" ht="21" customHeight="1">
      <c r="A11" s="296">
        <v>3</v>
      </c>
      <c r="B11" s="296" t="s">
        <v>67</v>
      </c>
      <c r="C11" s="531"/>
      <c r="D11" s="332">
        <v>2</v>
      </c>
      <c r="E11" s="332">
        <v>2</v>
      </c>
      <c r="F11" s="329" t="s">
        <v>216</v>
      </c>
      <c r="G11" s="329" t="s">
        <v>216</v>
      </c>
    </row>
    <row r="12" spans="1:7" ht="21" customHeight="1">
      <c r="A12" s="296">
        <v>4</v>
      </c>
      <c r="B12" s="296" t="s">
        <v>68</v>
      </c>
      <c r="C12" s="531"/>
      <c r="D12" s="316" t="s">
        <v>100</v>
      </c>
      <c r="E12" s="316" t="s">
        <v>100</v>
      </c>
      <c r="F12" s="331" t="s">
        <v>216</v>
      </c>
      <c r="G12" s="331" t="s">
        <v>216</v>
      </c>
    </row>
    <row r="13" spans="1:7" ht="21" customHeight="1">
      <c r="A13" s="296">
        <v>5</v>
      </c>
      <c r="B13" s="296" t="s">
        <v>70</v>
      </c>
      <c r="C13" s="531"/>
      <c r="D13" s="315" t="s">
        <v>100</v>
      </c>
      <c r="E13" s="315" t="s">
        <v>100</v>
      </c>
      <c r="F13" s="329" t="s">
        <v>216</v>
      </c>
      <c r="G13" s="329" t="s">
        <v>216</v>
      </c>
    </row>
    <row r="14" spans="1:7" ht="21" customHeight="1">
      <c r="A14" s="296">
        <v>6</v>
      </c>
      <c r="B14" s="296" t="s">
        <v>72</v>
      </c>
      <c r="C14" s="531"/>
      <c r="D14" s="330">
        <v>2</v>
      </c>
      <c r="E14" s="330">
        <v>2</v>
      </c>
      <c r="F14" s="331" t="s">
        <v>216</v>
      </c>
      <c r="G14" s="331" t="s">
        <v>216</v>
      </c>
    </row>
    <row r="15" spans="1:7" ht="21" customHeight="1">
      <c r="A15" s="296">
        <v>7</v>
      </c>
      <c r="B15" s="296" t="s">
        <v>73</v>
      </c>
      <c r="C15" s="531"/>
      <c r="D15" s="315" t="s">
        <v>101</v>
      </c>
      <c r="E15" s="315" t="s">
        <v>102</v>
      </c>
      <c r="F15" s="329" t="s">
        <v>216</v>
      </c>
      <c r="G15" s="329" t="s">
        <v>216</v>
      </c>
    </row>
    <row r="16" spans="1:7" ht="21" customHeight="1">
      <c r="A16" s="296">
        <v>8</v>
      </c>
      <c r="B16" s="296" t="s">
        <v>76</v>
      </c>
      <c r="C16" s="531"/>
      <c r="D16" s="316" t="s">
        <v>103</v>
      </c>
      <c r="E16" s="316" t="s">
        <v>103</v>
      </c>
      <c r="F16" s="331" t="s">
        <v>216</v>
      </c>
      <c r="G16" s="331" t="s">
        <v>216</v>
      </c>
    </row>
    <row r="17" spans="1:7" ht="21" customHeight="1">
      <c r="A17" s="296">
        <v>9</v>
      </c>
      <c r="B17" s="296" t="s">
        <v>78</v>
      </c>
      <c r="C17" s="531"/>
      <c r="D17" s="315" t="s">
        <v>104</v>
      </c>
      <c r="E17" s="315" t="s">
        <v>104</v>
      </c>
      <c r="F17" s="329" t="s">
        <v>216</v>
      </c>
      <c r="G17" s="329" t="s">
        <v>216</v>
      </c>
    </row>
    <row r="18" spans="1:7" ht="21" customHeight="1">
      <c r="A18" s="296">
        <v>10</v>
      </c>
      <c r="B18" s="296" t="s">
        <v>80</v>
      </c>
      <c r="C18" s="531"/>
      <c r="D18" s="316" t="s">
        <v>104</v>
      </c>
      <c r="E18" s="316" t="s">
        <v>104</v>
      </c>
      <c r="F18" s="331" t="s">
        <v>216</v>
      </c>
      <c r="G18" s="331" t="s">
        <v>216</v>
      </c>
    </row>
    <row r="19" spans="1:7" ht="21" customHeight="1">
      <c r="A19" s="296">
        <v>11</v>
      </c>
      <c r="B19" s="296" t="s">
        <v>81</v>
      </c>
      <c r="C19" s="531"/>
      <c r="D19" s="315" t="s">
        <v>104</v>
      </c>
      <c r="E19" s="315" t="s">
        <v>104</v>
      </c>
      <c r="F19" s="329" t="s">
        <v>216</v>
      </c>
      <c r="G19" s="329" t="s">
        <v>216</v>
      </c>
    </row>
    <row r="20" spans="1:7" ht="21" customHeight="1">
      <c r="A20" s="296">
        <v>12</v>
      </c>
      <c r="B20" s="296" t="s">
        <v>82</v>
      </c>
      <c r="C20" s="531"/>
      <c r="D20" s="316" t="s">
        <v>105</v>
      </c>
      <c r="E20" s="316" t="s">
        <v>106</v>
      </c>
      <c r="F20" s="331" t="s">
        <v>216</v>
      </c>
      <c r="G20" s="331" t="s">
        <v>216</v>
      </c>
    </row>
    <row r="21" spans="1:7" ht="21" customHeight="1">
      <c r="A21" s="296">
        <v>13</v>
      </c>
      <c r="B21" s="296" t="s">
        <v>85</v>
      </c>
      <c r="C21" s="531"/>
      <c r="D21" s="315" t="s">
        <v>100</v>
      </c>
      <c r="E21" s="315" t="s">
        <v>100</v>
      </c>
      <c r="F21" s="329" t="s">
        <v>216</v>
      </c>
      <c r="G21" s="329" t="s">
        <v>216</v>
      </c>
    </row>
    <row r="22" spans="1:7" ht="21" customHeight="1">
      <c r="A22" s="296">
        <v>14</v>
      </c>
      <c r="B22" s="296" t="s">
        <v>86</v>
      </c>
      <c r="C22" s="531"/>
      <c r="D22" s="316" t="s">
        <v>104</v>
      </c>
      <c r="E22" s="316" t="s">
        <v>104</v>
      </c>
      <c r="F22" s="331" t="s">
        <v>216</v>
      </c>
      <c r="G22" s="331" t="s">
        <v>216</v>
      </c>
    </row>
    <row r="23" spans="1:7" ht="21" customHeight="1">
      <c r="A23" s="296">
        <v>15</v>
      </c>
      <c r="B23" s="296" t="s">
        <v>87</v>
      </c>
      <c r="C23" s="531"/>
      <c r="D23" s="315" t="s">
        <v>104</v>
      </c>
      <c r="E23" s="315" t="s">
        <v>104</v>
      </c>
      <c r="F23" s="329" t="s">
        <v>216</v>
      </c>
      <c r="G23" s="329" t="s">
        <v>216</v>
      </c>
    </row>
    <row r="24" spans="1:7" ht="21" customHeight="1">
      <c r="A24" s="296">
        <v>16</v>
      </c>
      <c r="B24" s="296" t="s">
        <v>89</v>
      </c>
      <c r="C24" s="532"/>
      <c r="D24" s="316" t="s">
        <v>101</v>
      </c>
      <c r="E24" s="316" t="s">
        <v>101</v>
      </c>
      <c r="F24" s="331" t="s">
        <v>216</v>
      </c>
      <c r="G24" s="331" t="s">
        <v>216</v>
      </c>
    </row>
    <row r="25" spans="1:7" ht="21" customHeight="1">
      <c r="A25" s="543" t="s">
        <v>91</v>
      </c>
      <c r="B25" s="543"/>
      <c r="C25" s="543"/>
      <c r="D25" s="543"/>
      <c r="E25" s="318"/>
      <c r="F25" s="318"/>
      <c r="G25" s="325"/>
    </row>
    <row r="26" spans="1:7" ht="21" customHeight="1">
      <c r="A26" s="543" t="s">
        <v>92</v>
      </c>
      <c r="B26" s="543"/>
      <c r="C26" s="318"/>
      <c r="D26" s="326"/>
      <c r="E26" s="326"/>
      <c r="F26" s="215"/>
      <c r="G26" s="215" t="s">
        <v>150</v>
      </c>
    </row>
  </sheetData>
  <mergeCells count="9">
    <mergeCell ref="A4:G4"/>
    <mergeCell ref="A1:G3"/>
    <mergeCell ref="A26:B26"/>
    <mergeCell ref="A6:A8"/>
    <mergeCell ref="B6:B8"/>
    <mergeCell ref="A25:D25"/>
    <mergeCell ref="D6:G7"/>
    <mergeCell ref="C6:C8"/>
    <mergeCell ref="C9:C24"/>
  </mergeCells>
  <hyperlinks>
    <hyperlink ref="G26" location="الفهرس!A1" display="العودة الى الفهرس" xr:uid="{618CFAE5-0945-429F-B870-DC5B99584549}"/>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Worksheet____30"/>
  <dimension ref="A1:G25"/>
  <sheetViews>
    <sheetView rightToLeft="1" view="pageBreakPreview" zoomScale="80" zoomScaleNormal="100" zoomScaleSheetLayoutView="80" workbookViewId="0">
      <selection activeCell="H1" sqref="H1"/>
    </sheetView>
  </sheetViews>
  <sheetFormatPr defaultColWidth="9" defaultRowHeight="19"/>
  <cols>
    <col min="1" max="1" width="3.90625" style="255" customWidth="1"/>
    <col min="2" max="2" width="18.6328125" style="255" customWidth="1"/>
    <col min="3" max="7" width="10.36328125" style="255" customWidth="1"/>
    <col min="8" max="16384" width="9" style="255"/>
  </cols>
  <sheetData>
    <row r="1" spans="1:7" ht="21" customHeight="1">
      <c r="A1" s="222"/>
      <c r="B1" s="222"/>
      <c r="C1" s="222"/>
      <c r="D1" s="254"/>
      <c r="E1" s="254"/>
      <c r="F1" s="254"/>
      <c r="G1" s="310"/>
    </row>
    <row r="2" spans="1:7" ht="21" customHeight="1">
      <c r="A2" s="222"/>
      <c r="B2" s="222"/>
      <c r="C2" s="222"/>
      <c r="D2" s="254"/>
      <c r="E2" s="254"/>
      <c r="F2" s="254"/>
      <c r="G2" s="310"/>
    </row>
    <row r="3" spans="1:7" ht="21" customHeight="1">
      <c r="A3" s="222"/>
      <c r="B3" s="222"/>
      <c r="C3" s="222"/>
      <c r="D3" s="254"/>
      <c r="E3" s="254"/>
      <c r="F3" s="254"/>
      <c r="G3" s="310"/>
    </row>
    <row r="4" spans="1:7" ht="55" customHeight="1">
      <c r="A4" s="540" t="s">
        <v>193</v>
      </c>
      <c r="B4" s="541"/>
      <c r="C4" s="541"/>
      <c r="D4" s="541"/>
      <c r="E4" s="541"/>
      <c r="F4" s="541"/>
      <c r="G4" s="541"/>
    </row>
    <row r="5" spans="1:7" ht="21" customHeight="1">
      <c r="A5" s="437" t="s">
        <v>161</v>
      </c>
      <c r="B5" s="437"/>
      <c r="C5" s="207"/>
      <c r="D5" s="253"/>
      <c r="E5" s="253"/>
      <c r="F5" s="253"/>
      <c r="G5" s="311"/>
    </row>
    <row r="6" spans="1:7" ht="21" customHeight="1">
      <c r="A6" s="542" t="s">
        <v>0</v>
      </c>
      <c r="B6" s="542" t="s">
        <v>2</v>
      </c>
      <c r="C6" s="530" t="s">
        <v>301</v>
      </c>
      <c r="D6" s="528" t="s">
        <v>107</v>
      </c>
      <c r="E6" s="544"/>
      <c r="F6" s="544"/>
      <c r="G6" s="544"/>
    </row>
    <row r="7" spans="1:7" ht="21" customHeight="1">
      <c r="A7" s="542"/>
      <c r="B7" s="542"/>
      <c r="C7" s="531"/>
      <c r="D7" s="545"/>
      <c r="E7" s="546"/>
      <c r="F7" s="546"/>
      <c r="G7" s="546"/>
    </row>
    <row r="8" spans="1:7" ht="21" customHeight="1">
      <c r="A8" s="542"/>
      <c r="B8" s="542"/>
      <c r="C8" s="532"/>
      <c r="D8" s="296">
        <v>2017</v>
      </c>
      <c r="E8" s="296">
        <v>2018</v>
      </c>
      <c r="F8" s="296">
        <v>2019</v>
      </c>
      <c r="G8" s="296">
        <v>2020</v>
      </c>
    </row>
    <row r="9" spans="1:7" ht="21" customHeight="1">
      <c r="A9" s="296">
        <v>1</v>
      </c>
      <c r="B9" s="296" t="s">
        <v>65</v>
      </c>
      <c r="C9" s="530" t="s">
        <v>317</v>
      </c>
      <c r="D9" s="332">
        <v>11</v>
      </c>
      <c r="E9" s="312">
        <v>11.7</v>
      </c>
      <c r="F9" s="312">
        <v>12.18</v>
      </c>
      <c r="G9" s="312">
        <v>19.3</v>
      </c>
    </row>
    <row r="10" spans="1:7" ht="21" customHeight="1">
      <c r="A10" s="296">
        <v>2</v>
      </c>
      <c r="B10" s="296" t="s">
        <v>66</v>
      </c>
      <c r="C10" s="531"/>
      <c r="D10" s="330">
        <v>11</v>
      </c>
      <c r="E10" s="316">
        <v>10.95</v>
      </c>
      <c r="F10" s="316">
        <v>13.3</v>
      </c>
      <c r="G10" s="316">
        <v>19.3</v>
      </c>
    </row>
    <row r="11" spans="1:7" ht="21" customHeight="1">
      <c r="A11" s="296">
        <v>3</v>
      </c>
      <c r="B11" s="296" t="s">
        <v>67</v>
      </c>
      <c r="C11" s="531"/>
      <c r="D11" s="312">
        <v>14.4</v>
      </c>
      <c r="E11" s="315">
        <v>11.67</v>
      </c>
      <c r="F11" s="315">
        <v>12.5</v>
      </c>
      <c r="G11" s="315">
        <v>19.3</v>
      </c>
    </row>
    <row r="12" spans="1:7" ht="21" customHeight="1">
      <c r="A12" s="296">
        <v>4</v>
      </c>
      <c r="B12" s="296" t="s">
        <v>68</v>
      </c>
      <c r="C12" s="531"/>
      <c r="D12" s="316">
        <v>10.95</v>
      </c>
      <c r="E12" s="313">
        <v>10.1</v>
      </c>
      <c r="F12" s="313">
        <v>13.17</v>
      </c>
      <c r="G12" s="313">
        <v>19.3</v>
      </c>
    </row>
    <row r="13" spans="1:7" ht="21" customHeight="1">
      <c r="A13" s="296">
        <v>5</v>
      </c>
      <c r="B13" s="296" t="s">
        <v>70</v>
      </c>
      <c r="C13" s="531"/>
      <c r="D13" s="315">
        <v>10.95</v>
      </c>
      <c r="E13" s="312">
        <v>10.1</v>
      </c>
      <c r="F13" s="312">
        <v>12.61</v>
      </c>
      <c r="G13" s="312">
        <v>19.8</v>
      </c>
    </row>
    <row r="14" spans="1:7" ht="21" customHeight="1">
      <c r="A14" s="296">
        <v>6</v>
      </c>
      <c r="B14" s="296" t="s">
        <v>72</v>
      </c>
      <c r="C14" s="531"/>
      <c r="D14" s="313">
        <v>12.8</v>
      </c>
      <c r="E14" s="316">
        <v>10.85</v>
      </c>
      <c r="F14" s="316">
        <v>12.6</v>
      </c>
      <c r="G14" s="316">
        <v>19.3</v>
      </c>
    </row>
    <row r="15" spans="1:7" ht="21" customHeight="1">
      <c r="A15" s="296">
        <v>7</v>
      </c>
      <c r="B15" s="296" t="s">
        <v>73</v>
      </c>
      <c r="C15" s="531"/>
      <c r="D15" s="315">
        <v>12.75</v>
      </c>
      <c r="E15" s="315">
        <v>11.25</v>
      </c>
      <c r="F15" s="315">
        <v>12.6</v>
      </c>
      <c r="G15" s="315">
        <v>19.3</v>
      </c>
    </row>
    <row r="16" spans="1:7" ht="21" customHeight="1">
      <c r="A16" s="296">
        <v>8</v>
      </c>
      <c r="B16" s="296" t="s">
        <v>76</v>
      </c>
      <c r="C16" s="531"/>
      <c r="D16" s="316" t="s">
        <v>108</v>
      </c>
      <c r="E16" s="316" t="s">
        <v>109</v>
      </c>
      <c r="F16" s="316">
        <v>12.26</v>
      </c>
      <c r="G16" s="316">
        <v>24.1</v>
      </c>
    </row>
    <row r="17" spans="1:7" ht="21" customHeight="1">
      <c r="A17" s="296">
        <v>9</v>
      </c>
      <c r="B17" s="296" t="s">
        <v>78</v>
      </c>
      <c r="C17" s="531"/>
      <c r="D17" s="312">
        <v>10.9</v>
      </c>
      <c r="E17" s="312">
        <v>10.7</v>
      </c>
      <c r="F17" s="312">
        <v>12.88</v>
      </c>
      <c r="G17" s="312">
        <v>19.3</v>
      </c>
    </row>
    <row r="18" spans="1:7" ht="21" customHeight="1">
      <c r="A18" s="296">
        <v>10</v>
      </c>
      <c r="B18" s="296" t="s">
        <v>80</v>
      </c>
      <c r="C18" s="531"/>
      <c r="D18" s="330">
        <v>11</v>
      </c>
      <c r="E18" s="313">
        <v>10.1</v>
      </c>
      <c r="F18" s="313">
        <v>12.59</v>
      </c>
      <c r="G18" s="313">
        <v>20.9</v>
      </c>
    </row>
    <row r="19" spans="1:7" ht="21" customHeight="1">
      <c r="A19" s="296">
        <v>11</v>
      </c>
      <c r="B19" s="296" t="s">
        <v>81</v>
      </c>
      <c r="C19" s="531"/>
      <c r="D19" s="332">
        <v>11</v>
      </c>
      <c r="E19" s="312">
        <v>10.9</v>
      </c>
      <c r="F19" s="312">
        <v>13.07</v>
      </c>
      <c r="G19" s="312">
        <v>19.3</v>
      </c>
    </row>
    <row r="20" spans="1:7" ht="21" customHeight="1">
      <c r="A20" s="296">
        <v>12</v>
      </c>
      <c r="B20" s="296" t="s">
        <v>82</v>
      </c>
      <c r="C20" s="531"/>
      <c r="D20" s="316" t="s">
        <v>110</v>
      </c>
      <c r="E20" s="316" t="s">
        <v>106</v>
      </c>
      <c r="F20" s="316">
        <v>13.18</v>
      </c>
      <c r="G20" s="316">
        <v>19.3</v>
      </c>
    </row>
    <row r="21" spans="1:7" ht="21" customHeight="1">
      <c r="A21" s="296">
        <v>13</v>
      </c>
      <c r="B21" s="296" t="s">
        <v>85</v>
      </c>
      <c r="C21" s="531"/>
      <c r="D21" s="332">
        <v>5</v>
      </c>
      <c r="E21" s="332">
        <v>10</v>
      </c>
      <c r="F21" s="332">
        <v>12.6</v>
      </c>
      <c r="G21" s="332">
        <v>19.3</v>
      </c>
    </row>
    <row r="22" spans="1:7" ht="21" customHeight="1">
      <c r="A22" s="296">
        <v>14</v>
      </c>
      <c r="B22" s="296" t="s">
        <v>86</v>
      </c>
      <c r="C22" s="531"/>
      <c r="D22" s="330">
        <v>11</v>
      </c>
      <c r="E22" s="313">
        <v>11.3</v>
      </c>
      <c r="F22" s="313">
        <v>12.69</v>
      </c>
      <c r="G22" s="313">
        <v>19.3</v>
      </c>
    </row>
    <row r="23" spans="1:7" ht="21" customHeight="1">
      <c r="A23" s="296">
        <v>15</v>
      </c>
      <c r="B23" s="296" t="s">
        <v>87</v>
      </c>
      <c r="C23" s="531"/>
      <c r="D23" s="332">
        <v>11</v>
      </c>
      <c r="E23" s="312">
        <v>10.1</v>
      </c>
      <c r="F23" s="312">
        <v>12.77</v>
      </c>
      <c r="G23" s="312">
        <v>19.2</v>
      </c>
    </row>
    <row r="24" spans="1:7" ht="21" customHeight="1">
      <c r="A24" s="296">
        <v>16</v>
      </c>
      <c r="B24" s="296" t="s">
        <v>89</v>
      </c>
      <c r="C24" s="532"/>
      <c r="D24" s="316">
        <v>10.95</v>
      </c>
      <c r="E24" s="316">
        <v>10.050000000000001</v>
      </c>
      <c r="F24" s="316">
        <v>11.99</v>
      </c>
      <c r="G24" s="316">
        <v>19.3</v>
      </c>
    </row>
    <row r="25" spans="1:7" ht="21" customHeight="1">
      <c r="A25" s="543" t="s">
        <v>91</v>
      </c>
      <c r="B25" s="543"/>
      <c r="C25" s="318"/>
      <c r="D25" s="254"/>
      <c r="E25" s="254"/>
      <c r="F25" s="254"/>
      <c r="G25" s="215" t="s">
        <v>150</v>
      </c>
    </row>
  </sheetData>
  <mergeCells count="8">
    <mergeCell ref="A25:B25"/>
    <mergeCell ref="C6:C8"/>
    <mergeCell ref="C9:C24"/>
    <mergeCell ref="D6:G7"/>
    <mergeCell ref="A4:G4"/>
    <mergeCell ref="A5:B5"/>
    <mergeCell ref="A6:A8"/>
    <mergeCell ref="B6:B8"/>
  </mergeCells>
  <hyperlinks>
    <hyperlink ref="G25" location="الفهرس!A1" display="العودة الى الفهرس" xr:uid="{3CBBE0F1-B3A0-4292-AA8C-4BC3091DFC55}"/>
  </hyperlink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Worksheet____31"/>
  <dimension ref="A1:G46"/>
  <sheetViews>
    <sheetView rightToLeft="1" view="pageBreakPreview" zoomScale="80" zoomScaleNormal="100" zoomScaleSheetLayoutView="80" workbookViewId="0">
      <selection activeCell="H1" sqref="H1"/>
    </sheetView>
  </sheetViews>
  <sheetFormatPr defaultColWidth="9" defaultRowHeight="19"/>
  <cols>
    <col min="1" max="1" width="6.90625" style="255" customWidth="1"/>
    <col min="2" max="2" width="18.6328125" style="255" customWidth="1"/>
    <col min="3" max="7" width="10.36328125" style="255" customWidth="1"/>
    <col min="8" max="16384" width="9" style="255"/>
  </cols>
  <sheetData>
    <row r="1" spans="1:7" ht="21" customHeight="1">
      <c r="A1" s="547"/>
      <c r="B1" s="548"/>
      <c r="C1" s="548"/>
      <c r="D1" s="548"/>
      <c r="E1" s="548"/>
      <c r="F1" s="548"/>
      <c r="G1" s="548"/>
    </row>
    <row r="2" spans="1:7" ht="21" customHeight="1">
      <c r="A2" s="547"/>
      <c r="B2" s="548"/>
      <c r="C2" s="548"/>
      <c r="D2" s="548"/>
      <c r="E2" s="548"/>
      <c r="F2" s="548"/>
      <c r="G2" s="548"/>
    </row>
    <row r="3" spans="1:7" ht="21" customHeight="1">
      <c r="A3" s="547"/>
      <c r="B3" s="548"/>
      <c r="C3" s="548"/>
      <c r="D3" s="548"/>
      <c r="E3" s="548"/>
      <c r="F3" s="548"/>
      <c r="G3" s="548"/>
    </row>
    <row r="4" spans="1:7" ht="54.9" customHeight="1">
      <c r="A4" s="540" t="s">
        <v>253</v>
      </c>
      <c r="B4" s="541"/>
      <c r="C4" s="541"/>
      <c r="D4" s="541"/>
      <c r="E4" s="541"/>
      <c r="F4" s="541"/>
      <c r="G4" s="541"/>
    </row>
    <row r="5" spans="1:7" ht="21" customHeight="1">
      <c r="A5" s="207" t="s">
        <v>163</v>
      </c>
      <c r="B5" s="549"/>
      <c r="C5" s="550"/>
      <c r="D5" s="550"/>
      <c r="E5" s="550"/>
      <c r="F5" s="550"/>
      <c r="G5" s="550"/>
    </row>
    <row r="6" spans="1:7" ht="21" customHeight="1">
      <c r="A6" s="530" t="s">
        <v>0</v>
      </c>
      <c r="B6" s="530" t="s">
        <v>2</v>
      </c>
      <c r="C6" s="530" t="s">
        <v>301</v>
      </c>
      <c r="D6" s="528" t="s">
        <v>111</v>
      </c>
      <c r="E6" s="544"/>
      <c r="F6" s="544"/>
      <c r="G6" s="544"/>
    </row>
    <row r="7" spans="1:7" ht="21" customHeight="1">
      <c r="A7" s="531"/>
      <c r="B7" s="531"/>
      <c r="C7" s="531"/>
      <c r="D7" s="545"/>
      <c r="E7" s="546"/>
      <c r="F7" s="546"/>
      <c r="G7" s="546"/>
    </row>
    <row r="8" spans="1:7" ht="21" customHeight="1">
      <c r="A8" s="532"/>
      <c r="B8" s="532"/>
      <c r="C8" s="532"/>
      <c r="D8" s="296">
        <v>2017</v>
      </c>
      <c r="E8" s="296">
        <v>2018</v>
      </c>
      <c r="F8" s="296">
        <v>2019</v>
      </c>
      <c r="G8" s="296">
        <v>2020</v>
      </c>
    </row>
    <row r="9" spans="1:7" ht="21" customHeight="1">
      <c r="A9" s="296">
        <v>1</v>
      </c>
      <c r="B9" s="296" t="s">
        <v>65</v>
      </c>
      <c r="C9" s="530" t="s">
        <v>317</v>
      </c>
      <c r="D9" s="303">
        <v>7.93</v>
      </c>
      <c r="E9" s="303">
        <v>7.88</v>
      </c>
      <c r="F9" s="303">
        <v>8</v>
      </c>
      <c r="G9" s="303">
        <v>8.25</v>
      </c>
    </row>
    <row r="10" spans="1:7" ht="21" customHeight="1">
      <c r="A10" s="296">
        <v>2</v>
      </c>
      <c r="B10" s="296" t="s">
        <v>66</v>
      </c>
      <c r="C10" s="531"/>
      <c r="D10" s="304">
        <v>7.97</v>
      </c>
      <c r="E10" s="304">
        <v>8.08</v>
      </c>
      <c r="F10" s="304">
        <v>7.78</v>
      </c>
      <c r="G10" s="304">
        <v>7.59</v>
      </c>
    </row>
    <row r="11" spans="1:7" ht="21" customHeight="1">
      <c r="A11" s="296">
        <v>3</v>
      </c>
      <c r="B11" s="296" t="s">
        <v>67</v>
      </c>
      <c r="C11" s="531"/>
      <c r="D11" s="303">
        <v>7.74</v>
      </c>
      <c r="E11" s="303">
        <v>7.95</v>
      </c>
      <c r="F11" s="303">
        <v>7.55</v>
      </c>
      <c r="G11" s="303">
        <v>7.85</v>
      </c>
    </row>
    <row r="12" spans="1:7" ht="21" customHeight="1">
      <c r="A12" s="296">
        <v>4</v>
      </c>
      <c r="B12" s="296" t="s">
        <v>68</v>
      </c>
      <c r="C12" s="531"/>
      <c r="D12" s="304">
        <v>7.67</v>
      </c>
      <c r="E12" s="304">
        <v>8.18</v>
      </c>
      <c r="F12" s="304">
        <v>7.9</v>
      </c>
      <c r="G12" s="304">
        <v>8.33</v>
      </c>
    </row>
    <row r="13" spans="1:7" ht="21" customHeight="1">
      <c r="A13" s="296">
        <v>5</v>
      </c>
      <c r="B13" s="296" t="s">
        <v>70</v>
      </c>
      <c r="C13" s="531"/>
      <c r="D13" s="303">
        <v>7.91</v>
      </c>
      <c r="E13" s="303">
        <v>8.0399999999999991</v>
      </c>
      <c r="F13" s="303">
        <v>6.73</v>
      </c>
      <c r="G13" s="303">
        <v>7.55</v>
      </c>
    </row>
    <row r="14" spans="1:7" ht="21" customHeight="1">
      <c r="A14" s="296">
        <v>6</v>
      </c>
      <c r="B14" s="296" t="s">
        <v>72</v>
      </c>
      <c r="C14" s="531"/>
      <c r="D14" s="333">
        <v>8.1349999999999998</v>
      </c>
      <c r="E14" s="304">
        <v>8.02</v>
      </c>
      <c r="F14" s="304">
        <v>8.19</v>
      </c>
      <c r="G14" s="304">
        <v>8.07</v>
      </c>
    </row>
    <row r="15" spans="1:7" ht="21" customHeight="1">
      <c r="A15" s="296">
        <v>7</v>
      </c>
      <c r="B15" s="296" t="s">
        <v>73</v>
      </c>
      <c r="C15" s="531"/>
      <c r="D15" s="303">
        <v>8.23</v>
      </c>
      <c r="E15" s="303">
        <v>8.24</v>
      </c>
      <c r="F15" s="303">
        <v>8.19</v>
      </c>
      <c r="G15" s="303">
        <v>8.1999999999999993</v>
      </c>
    </row>
    <row r="16" spans="1:7" ht="21" customHeight="1">
      <c r="A16" s="296">
        <v>8</v>
      </c>
      <c r="B16" s="296" t="s">
        <v>76</v>
      </c>
      <c r="C16" s="531"/>
      <c r="D16" s="304">
        <v>7.93</v>
      </c>
      <c r="E16" s="304">
        <v>7.92</v>
      </c>
      <c r="F16" s="304">
        <v>8.25</v>
      </c>
      <c r="G16" s="304">
        <v>6.63</v>
      </c>
    </row>
    <row r="17" spans="1:7" ht="21" customHeight="1">
      <c r="A17" s="296">
        <v>9</v>
      </c>
      <c r="B17" s="296" t="s">
        <v>78</v>
      </c>
      <c r="C17" s="531"/>
      <c r="D17" s="303">
        <v>8.0500000000000007</v>
      </c>
      <c r="E17" s="303">
        <v>8.0299999999999994</v>
      </c>
      <c r="F17" s="303">
        <v>7.89</v>
      </c>
      <c r="G17" s="303">
        <v>8.15</v>
      </c>
    </row>
    <row r="18" spans="1:7" ht="21" customHeight="1">
      <c r="A18" s="296">
        <v>10</v>
      </c>
      <c r="B18" s="296" t="s">
        <v>80</v>
      </c>
      <c r="C18" s="531"/>
      <c r="D18" s="304">
        <v>7.65</v>
      </c>
      <c r="E18" s="334">
        <v>8.1</v>
      </c>
      <c r="F18" s="334">
        <v>8.2200000000000006</v>
      </c>
      <c r="G18" s="334">
        <v>8.18</v>
      </c>
    </row>
    <row r="19" spans="1:7" ht="21" customHeight="1">
      <c r="A19" s="296">
        <v>11</v>
      </c>
      <c r="B19" s="296" t="s">
        <v>81</v>
      </c>
      <c r="C19" s="531"/>
      <c r="D19" s="335">
        <v>7.9649999999999999</v>
      </c>
      <c r="E19" s="303">
        <v>7.9024999999999999</v>
      </c>
      <c r="F19" s="303">
        <v>8.1999999999999993</v>
      </c>
      <c r="G19" s="303">
        <v>7.85</v>
      </c>
    </row>
    <row r="20" spans="1:7" ht="21" customHeight="1">
      <c r="A20" s="296">
        <v>12</v>
      </c>
      <c r="B20" s="296" t="s">
        <v>82</v>
      </c>
      <c r="C20" s="531"/>
      <c r="D20" s="304">
        <v>8.07</v>
      </c>
      <c r="E20" s="304" t="s">
        <v>106</v>
      </c>
      <c r="F20" s="304">
        <v>7.55</v>
      </c>
      <c r="G20" s="304">
        <v>8.06</v>
      </c>
    </row>
    <row r="21" spans="1:7" ht="21" customHeight="1">
      <c r="A21" s="296">
        <v>13</v>
      </c>
      <c r="B21" s="296" t="s">
        <v>85</v>
      </c>
      <c r="C21" s="531"/>
      <c r="D21" s="303">
        <v>7.72</v>
      </c>
      <c r="E21" s="303">
        <v>7.79</v>
      </c>
      <c r="F21" s="303">
        <v>7.65</v>
      </c>
      <c r="G21" s="303">
        <v>8.08</v>
      </c>
    </row>
    <row r="22" spans="1:7" ht="21" customHeight="1">
      <c r="A22" s="296">
        <v>14</v>
      </c>
      <c r="B22" s="296" t="s">
        <v>86</v>
      </c>
      <c r="C22" s="531"/>
      <c r="D22" s="304">
        <v>8.0299999999999994</v>
      </c>
      <c r="E22" s="304">
        <v>8.23</v>
      </c>
      <c r="F22" s="304">
        <v>8.14</v>
      </c>
      <c r="G22" s="304">
        <v>8.19</v>
      </c>
    </row>
    <row r="23" spans="1:7" ht="21" customHeight="1">
      <c r="A23" s="296">
        <v>15</v>
      </c>
      <c r="B23" s="296" t="s">
        <v>87</v>
      </c>
      <c r="C23" s="531"/>
      <c r="D23" s="307">
        <v>8</v>
      </c>
      <c r="E23" s="303">
        <v>8.02</v>
      </c>
      <c r="F23" s="303">
        <v>8.1</v>
      </c>
      <c r="G23" s="303">
        <v>8.31</v>
      </c>
    </row>
    <row r="24" spans="1:7" ht="21" customHeight="1">
      <c r="A24" s="296">
        <v>16</v>
      </c>
      <c r="B24" s="296" t="s">
        <v>89</v>
      </c>
      <c r="C24" s="532"/>
      <c r="D24" s="304">
        <v>7.95</v>
      </c>
      <c r="E24" s="304">
        <v>7.7949999999999999</v>
      </c>
      <c r="F24" s="304">
        <v>8.2100000000000009</v>
      </c>
      <c r="G24" s="304">
        <v>8.24</v>
      </c>
    </row>
    <row r="25" spans="1:7" ht="21" customHeight="1">
      <c r="A25" s="543" t="s">
        <v>91</v>
      </c>
      <c r="B25" s="543"/>
      <c r="C25" s="543"/>
      <c r="D25" s="543"/>
      <c r="E25" s="318"/>
      <c r="F25" s="318"/>
      <c r="G25" s="215" t="s">
        <v>150</v>
      </c>
    </row>
    <row r="26" spans="1:7" ht="21" customHeight="1"/>
    <row r="27" spans="1:7" ht="21" customHeight="1"/>
    <row r="28" spans="1:7" ht="21" customHeight="1"/>
    <row r="29" spans="1:7" ht="21" customHeight="1"/>
    <row r="30" spans="1:7" ht="21" customHeight="1"/>
    <row r="31" spans="1:7" ht="21" customHeight="1"/>
    <row r="32" spans="1:7"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sheetData>
  <mergeCells count="9">
    <mergeCell ref="A1:G3"/>
    <mergeCell ref="B5:G5"/>
    <mergeCell ref="A6:A8"/>
    <mergeCell ref="B6:B8"/>
    <mergeCell ref="A25:D25"/>
    <mergeCell ref="C6:C8"/>
    <mergeCell ref="C9:C24"/>
    <mergeCell ref="D6:G7"/>
    <mergeCell ref="A4:G4"/>
  </mergeCells>
  <hyperlinks>
    <hyperlink ref="G25" location="الفهرس!A1" display="العودة الى الفهرس" xr:uid="{49980836-B7C6-4F3F-9879-B71E90C94609}"/>
  </hyperlink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Worksheet____32"/>
  <dimension ref="A1:G99"/>
  <sheetViews>
    <sheetView rightToLeft="1" view="pageBreakPreview" zoomScale="80" zoomScaleNormal="100" zoomScaleSheetLayoutView="80" workbookViewId="0">
      <selection activeCell="H1" sqref="H1"/>
    </sheetView>
  </sheetViews>
  <sheetFormatPr defaultColWidth="9" defaultRowHeight="19"/>
  <cols>
    <col min="1" max="1" width="6.6328125" style="255" customWidth="1"/>
    <col min="2" max="2" width="18.6328125" style="255" customWidth="1"/>
    <col min="3" max="7" width="10.36328125" style="255" customWidth="1"/>
    <col min="8" max="16384" width="9" style="255"/>
  </cols>
  <sheetData>
    <row r="1" spans="1:7" ht="21" customHeight="1">
      <c r="A1" s="547"/>
      <c r="B1" s="548"/>
      <c r="C1" s="548"/>
      <c r="D1" s="548"/>
      <c r="E1" s="548"/>
      <c r="F1" s="548"/>
      <c r="G1" s="548"/>
    </row>
    <row r="2" spans="1:7" ht="21" customHeight="1">
      <c r="A2" s="547"/>
      <c r="B2" s="548"/>
      <c r="C2" s="548"/>
      <c r="D2" s="548"/>
      <c r="E2" s="548"/>
      <c r="F2" s="548"/>
      <c r="G2" s="548"/>
    </row>
    <row r="3" spans="1:7" ht="21" customHeight="1">
      <c r="A3" s="547"/>
      <c r="B3" s="548"/>
      <c r="C3" s="548"/>
      <c r="D3" s="548"/>
      <c r="E3" s="548"/>
      <c r="F3" s="548"/>
      <c r="G3" s="548"/>
    </row>
    <row r="4" spans="1:7" ht="55" customHeight="1">
      <c r="A4" s="540" t="s">
        <v>256</v>
      </c>
      <c r="B4" s="541"/>
      <c r="C4" s="541"/>
      <c r="D4" s="541"/>
      <c r="E4" s="541"/>
      <c r="F4" s="541"/>
      <c r="G4" s="541"/>
    </row>
    <row r="5" spans="1:7" ht="21" customHeight="1">
      <c r="A5" s="336" t="s">
        <v>164</v>
      </c>
      <c r="B5" s="337"/>
      <c r="C5" s="337"/>
      <c r="D5" s="337"/>
      <c r="E5" s="337"/>
      <c r="F5" s="337"/>
      <c r="G5" s="337"/>
    </row>
    <row r="6" spans="1:7" ht="21" customHeight="1">
      <c r="A6" s="530" t="s">
        <v>0</v>
      </c>
      <c r="B6" s="530" t="s">
        <v>2</v>
      </c>
      <c r="C6" s="530" t="s">
        <v>301</v>
      </c>
      <c r="D6" s="529" t="s">
        <v>112</v>
      </c>
      <c r="E6" s="551"/>
      <c r="F6" s="551"/>
      <c r="G6" s="551"/>
    </row>
    <row r="7" spans="1:7" ht="21" customHeight="1">
      <c r="A7" s="531"/>
      <c r="B7" s="531"/>
      <c r="C7" s="531"/>
      <c r="D7" s="529"/>
      <c r="E7" s="551"/>
      <c r="F7" s="551"/>
      <c r="G7" s="551"/>
    </row>
    <row r="8" spans="1:7" ht="21" customHeight="1">
      <c r="A8" s="532"/>
      <c r="B8" s="532"/>
      <c r="C8" s="532"/>
      <c r="D8" s="296">
        <v>2017</v>
      </c>
      <c r="E8" s="296">
        <v>2018</v>
      </c>
      <c r="F8" s="296">
        <v>2019</v>
      </c>
      <c r="G8" s="296">
        <v>2020</v>
      </c>
    </row>
    <row r="9" spans="1:7" ht="21" customHeight="1">
      <c r="A9" s="296">
        <v>1</v>
      </c>
      <c r="B9" s="296" t="s">
        <v>65</v>
      </c>
      <c r="C9" s="530" t="s">
        <v>319</v>
      </c>
      <c r="D9" s="338">
        <v>23.8</v>
      </c>
      <c r="E9" s="338">
        <v>22.8</v>
      </c>
      <c r="F9" s="338">
        <v>27.4</v>
      </c>
      <c r="G9" s="338">
        <v>28.7</v>
      </c>
    </row>
    <row r="10" spans="1:7" ht="21" customHeight="1">
      <c r="A10" s="296">
        <v>2</v>
      </c>
      <c r="B10" s="296" t="s">
        <v>66</v>
      </c>
      <c r="C10" s="531"/>
      <c r="D10" s="334">
        <v>19.100000000000001</v>
      </c>
      <c r="E10" s="334">
        <v>22.8</v>
      </c>
      <c r="F10" s="334">
        <v>25.7</v>
      </c>
      <c r="G10" s="334">
        <v>29.6</v>
      </c>
    </row>
    <row r="11" spans="1:7" ht="21" customHeight="1">
      <c r="A11" s="296">
        <v>3</v>
      </c>
      <c r="B11" s="296" t="s">
        <v>67</v>
      </c>
      <c r="C11" s="531"/>
      <c r="D11" s="338">
        <v>20.3</v>
      </c>
      <c r="E11" s="338">
        <v>24.2</v>
      </c>
      <c r="F11" s="338">
        <v>26.12</v>
      </c>
      <c r="G11" s="338">
        <v>28</v>
      </c>
    </row>
    <row r="12" spans="1:7" ht="21" customHeight="1">
      <c r="A12" s="296">
        <v>4</v>
      </c>
      <c r="B12" s="296" t="s">
        <v>68</v>
      </c>
      <c r="C12" s="531"/>
      <c r="D12" s="334">
        <v>21.5</v>
      </c>
      <c r="E12" s="308">
        <v>24</v>
      </c>
      <c r="F12" s="308">
        <v>24.12</v>
      </c>
      <c r="G12" s="308">
        <v>24.4</v>
      </c>
    </row>
    <row r="13" spans="1:7" ht="21" customHeight="1">
      <c r="A13" s="296">
        <v>5</v>
      </c>
      <c r="B13" s="296" t="s">
        <v>70</v>
      </c>
      <c r="C13" s="531"/>
      <c r="D13" s="338">
        <v>22.3</v>
      </c>
      <c r="E13" s="338">
        <v>24.5</v>
      </c>
      <c r="F13" s="338">
        <v>26.78</v>
      </c>
      <c r="G13" s="338">
        <v>23.5</v>
      </c>
    </row>
    <row r="14" spans="1:7" ht="21" customHeight="1">
      <c r="A14" s="296">
        <v>6</v>
      </c>
      <c r="B14" s="296" t="s">
        <v>72</v>
      </c>
      <c r="C14" s="531"/>
      <c r="D14" s="334">
        <v>25.2</v>
      </c>
      <c r="E14" s="304">
        <v>27.15</v>
      </c>
      <c r="F14" s="304">
        <v>28.19</v>
      </c>
      <c r="G14" s="304">
        <v>32.6</v>
      </c>
    </row>
    <row r="15" spans="1:7" ht="21" customHeight="1">
      <c r="A15" s="296">
        <v>7</v>
      </c>
      <c r="B15" s="296" t="s">
        <v>73</v>
      </c>
      <c r="C15" s="531"/>
      <c r="D15" s="307">
        <v>28</v>
      </c>
      <c r="E15" s="303" t="s">
        <v>113</v>
      </c>
      <c r="F15" s="303">
        <v>28.68</v>
      </c>
      <c r="G15" s="303">
        <v>29.8</v>
      </c>
    </row>
    <row r="16" spans="1:7" ht="21" customHeight="1">
      <c r="A16" s="296">
        <v>8</v>
      </c>
      <c r="B16" s="296" t="s">
        <v>76</v>
      </c>
      <c r="C16" s="531"/>
      <c r="D16" s="334">
        <v>27.8</v>
      </c>
      <c r="E16" s="304" t="s">
        <v>114</v>
      </c>
      <c r="F16" s="304">
        <v>27.75</v>
      </c>
      <c r="G16" s="304">
        <v>34.299999999999997</v>
      </c>
    </row>
    <row r="17" spans="1:7" ht="21" customHeight="1">
      <c r="A17" s="296">
        <v>9</v>
      </c>
      <c r="B17" s="296" t="s">
        <v>78</v>
      </c>
      <c r="C17" s="531"/>
      <c r="D17" s="307">
        <v>30</v>
      </c>
      <c r="E17" s="307">
        <v>30</v>
      </c>
      <c r="F17" s="307">
        <v>29.81</v>
      </c>
      <c r="G17" s="307">
        <v>34</v>
      </c>
    </row>
    <row r="18" spans="1:7" ht="21" customHeight="1">
      <c r="A18" s="296">
        <v>10</v>
      </c>
      <c r="B18" s="296" t="s">
        <v>80</v>
      </c>
      <c r="C18" s="531"/>
      <c r="D18" s="308">
        <v>28</v>
      </c>
      <c r="E18" s="334">
        <v>29.8</v>
      </c>
      <c r="F18" s="334">
        <v>27.85</v>
      </c>
      <c r="G18" s="334">
        <v>31.799999999999997</v>
      </c>
    </row>
    <row r="19" spans="1:7" ht="21" customHeight="1">
      <c r="A19" s="296">
        <v>11</v>
      </c>
      <c r="B19" s="296" t="s">
        <v>81</v>
      </c>
      <c r="C19" s="531"/>
      <c r="D19" s="338">
        <v>29.1</v>
      </c>
      <c r="E19" s="303">
        <v>29.81</v>
      </c>
      <c r="F19" s="303">
        <v>31.47</v>
      </c>
      <c r="G19" s="303">
        <v>31.4</v>
      </c>
    </row>
    <row r="20" spans="1:7" ht="21" customHeight="1">
      <c r="A20" s="296">
        <v>12</v>
      </c>
      <c r="B20" s="296" t="s">
        <v>82</v>
      </c>
      <c r="C20" s="531"/>
      <c r="D20" s="308">
        <v>30</v>
      </c>
      <c r="E20" s="308" t="s">
        <v>106</v>
      </c>
      <c r="F20" s="308">
        <v>30.12</v>
      </c>
      <c r="G20" s="308">
        <v>36.200000000000003</v>
      </c>
    </row>
    <row r="21" spans="1:7" ht="21" customHeight="1">
      <c r="A21" s="296">
        <v>13</v>
      </c>
      <c r="B21" s="296" t="s">
        <v>85</v>
      </c>
      <c r="C21" s="531"/>
      <c r="D21" s="338">
        <v>27.1</v>
      </c>
      <c r="E21" s="338">
        <v>28.2</v>
      </c>
      <c r="F21" s="338">
        <v>26.11</v>
      </c>
      <c r="G21" s="338">
        <v>30.2</v>
      </c>
    </row>
    <row r="22" spans="1:7" ht="21" customHeight="1">
      <c r="A22" s="296">
        <v>14</v>
      </c>
      <c r="B22" s="296" t="s">
        <v>86</v>
      </c>
      <c r="C22" s="531"/>
      <c r="D22" s="308">
        <v>27</v>
      </c>
      <c r="E22" s="334">
        <v>27.3</v>
      </c>
      <c r="F22" s="334">
        <v>29.48</v>
      </c>
      <c r="G22" s="334">
        <v>32.4</v>
      </c>
    </row>
    <row r="23" spans="1:7" ht="21" customHeight="1">
      <c r="A23" s="296">
        <v>15</v>
      </c>
      <c r="B23" s="296" t="s">
        <v>87</v>
      </c>
      <c r="C23" s="531"/>
      <c r="D23" s="338">
        <v>24.5</v>
      </c>
      <c r="E23" s="303">
        <v>28.25</v>
      </c>
      <c r="F23" s="303">
        <v>27.61</v>
      </c>
      <c r="G23" s="303">
        <v>32.700000000000003</v>
      </c>
    </row>
    <row r="24" spans="1:7" ht="21" customHeight="1">
      <c r="A24" s="296">
        <v>16</v>
      </c>
      <c r="B24" s="296" t="s">
        <v>89</v>
      </c>
      <c r="C24" s="532"/>
      <c r="D24" s="334">
        <v>24.4</v>
      </c>
      <c r="E24" s="304">
        <v>26.074999999999999</v>
      </c>
      <c r="F24" s="304">
        <v>29.25</v>
      </c>
      <c r="G24" s="304">
        <v>33.9</v>
      </c>
    </row>
    <row r="25" spans="1:7" ht="21" customHeight="1">
      <c r="A25" s="543" t="s">
        <v>91</v>
      </c>
      <c r="B25" s="543"/>
      <c r="C25" s="543"/>
      <c r="D25" s="543"/>
      <c r="E25" s="318"/>
      <c r="F25" s="318"/>
      <c r="G25" s="215" t="s">
        <v>150</v>
      </c>
    </row>
    <row r="26" spans="1:7" ht="21" customHeight="1"/>
    <row r="27" spans="1:7" ht="21" customHeight="1"/>
    <row r="28" spans="1:7" ht="21" customHeight="1"/>
    <row r="29" spans="1:7" ht="21" customHeight="1"/>
    <row r="30" spans="1:7" ht="21" customHeight="1"/>
    <row r="31" spans="1:7" ht="21" customHeight="1"/>
    <row r="32" spans="1:7"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sheetData>
  <mergeCells count="8">
    <mergeCell ref="A4:G4"/>
    <mergeCell ref="A1:G3"/>
    <mergeCell ref="A6:A8"/>
    <mergeCell ref="B6:B8"/>
    <mergeCell ref="A25:D25"/>
    <mergeCell ref="D6:G7"/>
    <mergeCell ref="C6:C8"/>
    <mergeCell ref="C9:C24"/>
  </mergeCells>
  <hyperlinks>
    <hyperlink ref="G25" location="الفهرس!A1" display="العودة الى الفهرس" xr:uid="{9555F203-3AF3-4900-9CF4-E0F4A21714B0}"/>
  </hyperlink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Worksheet____33"/>
  <dimension ref="A1:G98"/>
  <sheetViews>
    <sheetView rightToLeft="1" view="pageBreakPreview" zoomScale="80" zoomScaleNormal="100" zoomScaleSheetLayoutView="80" workbookViewId="0">
      <selection activeCell="H1" sqref="H1"/>
    </sheetView>
  </sheetViews>
  <sheetFormatPr defaultColWidth="9" defaultRowHeight="19"/>
  <cols>
    <col min="1" max="1" width="6.90625" style="255" customWidth="1"/>
    <col min="2" max="2" width="18.6328125" style="255" customWidth="1"/>
    <col min="3" max="7" width="10.36328125" style="255" customWidth="1"/>
    <col min="8" max="16384" width="9" style="255"/>
  </cols>
  <sheetData>
    <row r="1" spans="1:7" ht="21" customHeight="1">
      <c r="A1" s="339"/>
      <c r="B1" s="293"/>
      <c r="C1" s="293"/>
      <c r="D1" s="293"/>
      <c r="E1" s="293"/>
      <c r="F1" s="293"/>
      <c r="G1" s="293"/>
    </row>
    <row r="2" spans="1:7" ht="21" customHeight="1">
      <c r="A2" s="339"/>
      <c r="B2" s="293"/>
      <c r="C2" s="293"/>
      <c r="D2" s="293"/>
      <c r="E2" s="293"/>
      <c r="F2" s="293"/>
      <c r="G2" s="293"/>
    </row>
    <row r="3" spans="1:7" ht="21" customHeight="1">
      <c r="A3" s="339"/>
      <c r="B3" s="293"/>
      <c r="C3" s="293"/>
      <c r="D3" s="293"/>
      <c r="E3" s="293"/>
      <c r="F3" s="293"/>
      <c r="G3" s="293"/>
    </row>
    <row r="4" spans="1:7" ht="55" customHeight="1">
      <c r="A4" s="540" t="s">
        <v>254</v>
      </c>
      <c r="B4" s="541"/>
      <c r="C4" s="541"/>
      <c r="D4" s="541"/>
      <c r="E4" s="541"/>
      <c r="F4" s="541"/>
      <c r="G4" s="541"/>
    </row>
    <row r="5" spans="1:7" ht="21" customHeight="1">
      <c r="A5" s="336" t="s">
        <v>165</v>
      </c>
      <c r="B5" s="337"/>
      <c r="C5" s="337"/>
      <c r="D5" s="337"/>
      <c r="E5" s="337"/>
      <c r="F5" s="337"/>
      <c r="G5" s="337"/>
    </row>
    <row r="6" spans="1:7" ht="21" customHeight="1">
      <c r="A6" s="530" t="s">
        <v>0</v>
      </c>
      <c r="B6" s="530" t="s">
        <v>2</v>
      </c>
      <c r="C6" s="530" t="s">
        <v>301</v>
      </c>
      <c r="D6" s="529" t="s">
        <v>115</v>
      </c>
      <c r="E6" s="551"/>
      <c r="F6" s="551"/>
      <c r="G6" s="551"/>
    </row>
    <row r="7" spans="1:7" ht="21" customHeight="1">
      <c r="A7" s="531"/>
      <c r="B7" s="531"/>
      <c r="C7" s="531"/>
      <c r="D7" s="529"/>
      <c r="E7" s="551"/>
      <c r="F7" s="551"/>
      <c r="G7" s="551"/>
    </row>
    <row r="8" spans="1:7" ht="21" customHeight="1">
      <c r="A8" s="532"/>
      <c r="B8" s="532"/>
      <c r="C8" s="532"/>
      <c r="D8" s="296">
        <v>2017</v>
      </c>
      <c r="E8" s="296">
        <v>2018</v>
      </c>
      <c r="F8" s="296">
        <v>2019</v>
      </c>
      <c r="G8" s="296">
        <v>2020</v>
      </c>
    </row>
    <row r="9" spans="1:7" ht="21" customHeight="1">
      <c r="A9" s="296">
        <v>1</v>
      </c>
      <c r="B9" s="296" t="s">
        <v>65</v>
      </c>
      <c r="C9" s="530" t="s">
        <v>313</v>
      </c>
      <c r="D9" s="307">
        <v>2</v>
      </c>
      <c r="E9" s="303" t="s">
        <v>116</v>
      </c>
      <c r="F9" s="303" t="s">
        <v>117</v>
      </c>
      <c r="G9" s="303" t="s">
        <v>217</v>
      </c>
    </row>
    <row r="10" spans="1:7" ht="21" customHeight="1">
      <c r="A10" s="296">
        <v>2</v>
      </c>
      <c r="B10" s="296" t="s">
        <v>66</v>
      </c>
      <c r="C10" s="531"/>
      <c r="D10" s="308">
        <v>2</v>
      </c>
      <c r="E10" s="308">
        <v>2</v>
      </c>
      <c r="F10" s="308" t="s">
        <v>117</v>
      </c>
      <c r="G10" s="308" t="s">
        <v>217</v>
      </c>
    </row>
    <row r="11" spans="1:7" ht="21" customHeight="1">
      <c r="A11" s="296">
        <v>3</v>
      </c>
      <c r="B11" s="296" t="s">
        <v>67</v>
      </c>
      <c r="C11" s="531"/>
      <c r="D11" s="303">
        <v>4.25</v>
      </c>
      <c r="E11" s="307">
        <v>2</v>
      </c>
      <c r="F11" s="307" t="s">
        <v>117</v>
      </c>
      <c r="G11" s="307" t="s">
        <v>217</v>
      </c>
    </row>
    <row r="12" spans="1:7" ht="21" customHeight="1">
      <c r="A12" s="296">
        <v>4</v>
      </c>
      <c r="B12" s="296" t="s">
        <v>68</v>
      </c>
      <c r="C12" s="531"/>
      <c r="D12" s="304" t="s">
        <v>116</v>
      </c>
      <c r="E12" s="304" t="s">
        <v>116</v>
      </c>
      <c r="F12" s="304" t="s">
        <v>117</v>
      </c>
      <c r="G12" s="304" t="s">
        <v>217</v>
      </c>
    </row>
    <row r="13" spans="1:7" ht="21" customHeight="1">
      <c r="A13" s="296">
        <v>5</v>
      </c>
      <c r="B13" s="296" t="s">
        <v>70</v>
      </c>
      <c r="C13" s="531"/>
      <c r="D13" s="303" t="s">
        <v>116</v>
      </c>
      <c r="E13" s="303" t="s">
        <v>116</v>
      </c>
      <c r="F13" s="303" t="s">
        <v>117</v>
      </c>
      <c r="G13" s="303" t="s">
        <v>217</v>
      </c>
    </row>
    <row r="14" spans="1:7" ht="21" customHeight="1">
      <c r="A14" s="296">
        <v>6</v>
      </c>
      <c r="B14" s="296" t="s">
        <v>72</v>
      </c>
      <c r="C14" s="531"/>
      <c r="D14" s="308">
        <v>2</v>
      </c>
      <c r="E14" s="308">
        <v>2</v>
      </c>
      <c r="F14" s="308" t="s">
        <v>117</v>
      </c>
      <c r="G14" s="308" t="s">
        <v>217</v>
      </c>
    </row>
    <row r="15" spans="1:7" ht="21" customHeight="1">
      <c r="A15" s="296">
        <v>7</v>
      </c>
      <c r="B15" s="296" t="s">
        <v>73</v>
      </c>
      <c r="C15" s="531"/>
      <c r="D15" s="303" t="s">
        <v>101</v>
      </c>
      <c r="E15" s="303" t="s">
        <v>102</v>
      </c>
      <c r="F15" s="303" t="s">
        <v>117</v>
      </c>
      <c r="G15" s="303" t="s">
        <v>217</v>
      </c>
    </row>
    <row r="16" spans="1:7" ht="21" customHeight="1">
      <c r="A16" s="296">
        <v>8</v>
      </c>
      <c r="B16" s="296" t="s">
        <v>76</v>
      </c>
      <c r="C16" s="531"/>
      <c r="D16" s="304" t="s">
        <v>117</v>
      </c>
      <c r="E16" s="304" t="s">
        <v>117</v>
      </c>
      <c r="F16" s="304" t="s">
        <v>117</v>
      </c>
      <c r="G16" s="304" t="s">
        <v>217</v>
      </c>
    </row>
    <row r="17" spans="1:7" ht="21" customHeight="1">
      <c r="A17" s="296">
        <v>9</v>
      </c>
      <c r="B17" s="296" t="s">
        <v>78</v>
      </c>
      <c r="C17" s="531"/>
      <c r="D17" s="303" t="s">
        <v>118</v>
      </c>
      <c r="E17" s="303" t="s">
        <v>118</v>
      </c>
      <c r="F17" s="303" t="s">
        <v>117</v>
      </c>
      <c r="G17" s="303" t="s">
        <v>217</v>
      </c>
    </row>
    <row r="18" spans="1:7" ht="21" customHeight="1">
      <c r="A18" s="296">
        <v>10</v>
      </c>
      <c r="B18" s="296" t="s">
        <v>80</v>
      </c>
      <c r="C18" s="531"/>
      <c r="D18" s="304" t="s">
        <v>118</v>
      </c>
      <c r="E18" s="304" t="s">
        <v>118</v>
      </c>
      <c r="F18" s="304" t="s">
        <v>117</v>
      </c>
      <c r="G18" s="304" t="s">
        <v>217</v>
      </c>
    </row>
    <row r="19" spans="1:7" ht="21" customHeight="1">
      <c r="A19" s="296">
        <v>11</v>
      </c>
      <c r="B19" s="296" t="s">
        <v>81</v>
      </c>
      <c r="C19" s="531"/>
      <c r="D19" s="303" t="s">
        <v>118</v>
      </c>
      <c r="E19" s="303" t="s">
        <v>118</v>
      </c>
      <c r="F19" s="303" t="s">
        <v>117</v>
      </c>
      <c r="G19" s="303" t="s">
        <v>217</v>
      </c>
    </row>
    <row r="20" spans="1:7" ht="21" customHeight="1">
      <c r="A20" s="296">
        <v>12</v>
      </c>
      <c r="B20" s="296" t="s">
        <v>82</v>
      </c>
      <c r="C20" s="531"/>
      <c r="D20" s="304" t="s">
        <v>117</v>
      </c>
      <c r="E20" s="304" t="s">
        <v>117</v>
      </c>
      <c r="F20" s="304" t="s">
        <v>117</v>
      </c>
      <c r="G20" s="304" t="s">
        <v>217</v>
      </c>
    </row>
    <row r="21" spans="1:7" ht="21" customHeight="1">
      <c r="A21" s="296">
        <v>13</v>
      </c>
      <c r="B21" s="296" t="s">
        <v>85</v>
      </c>
      <c r="C21" s="531"/>
      <c r="D21" s="303" t="s">
        <v>116</v>
      </c>
      <c r="E21" s="303" t="s">
        <v>116</v>
      </c>
      <c r="F21" s="303" t="s">
        <v>117</v>
      </c>
      <c r="G21" s="303" t="s">
        <v>217</v>
      </c>
    </row>
    <row r="22" spans="1:7" ht="21" customHeight="1">
      <c r="A22" s="296">
        <v>14</v>
      </c>
      <c r="B22" s="296" t="s">
        <v>86</v>
      </c>
      <c r="C22" s="531"/>
      <c r="D22" s="304" t="s">
        <v>118</v>
      </c>
      <c r="E22" s="304" t="s">
        <v>118</v>
      </c>
      <c r="F22" s="304" t="s">
        <v>117</v>
      </c>
      <c r="G22" s="304" t="s">
        <v>217</v>
      </c>
    </row>
    <row r="23" spans="1:7" ht="21" customHeight="1">
      <c r="A23" s="296">
        <v>15</v>
      </c>
      <c r="B23" s="296" t="s">
        <v>87</v>
      </c>
      <c r="C23" s="531"/>
      <c r="D23" s="303" t="s">
        <v>118</v>
      </c>
      <c r="E23" s="303" t="s">
        <v>118</v>
      </c>
      <c r="F23" s="303" t="s">
        <v>117</v>
      </c>
      <c r="G23" s="303" t="s">
        <v>217</v>
      </c>
    </row>
    <row r="24" spans="1:7" ht="21" customHeight="1">
      <c r="A24" s="296">
        <v>16</v>
      </c>
      <c r="B24" s="296" t="s">
        <v>89</v>
      </c>
      <c r="C24" s="532"/>
      <c r="D24" s="304" t="s">
        <v>103</v>
      </c>
      <c r="E24" s="304" t="s">
        <v>103</v>
      </c>
      <c r="F24" s="304" t="s">
        <v>117</v>
      </c>
      <c r="G24" s="304" t="s">
        <v>217</v>
      </c>
    </row>
    <row r="25" spans="1:7" ht="21" customHeight="1">
      <c r="A25" s="543" t="s">
        <v>91</v>
      </c>
      <c r="B25" s="543"/>
      <c r="C25" s="543"/>
      <c r="D25" s="543"/>
      <c r="E25" s="318"/>
      <c r="F25" s="318"/>
      <c r="G25" s="215" t="s">
        <v>150</v>
      </c>
    </row>
    <row r="26" spans="1:7" ht="21" customHeight="1"/>
    <row r="27" spans="1:7" ht="21" customHeight="1"/>
    <row r="28" spans="1:7" ht="21" customHeight="1"/>
    <row r="29" spans="1:7" ht="21" customHeight="1"/>
    <row r="30" spans="1:7" ht="21" customHeight="1"/>
    <row r="31" spans="1:7" ht="21" customHeight="1"/>
    <row r="32" spans="1:7"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sheetData>
  <mergeCells count="7">
    <mergeCell ref="A4:G4"/>
    <mergeCell ref="A6:A8"/>
    <mergeCell ref="B6:B8"/>
    <mergeCell ref="A25:D25"/>
    <mergeCell ref="D6:G7"/>
    <mergeCell ref="C6:C8"/>
    <mergeCell ref="C9:C24"/>
  </mergeCells>
  <hyperlinks>
    <hyperlink ref="G25" location="الفهرس!A1" display="العودة الى الفهرس" xr:uid="{4046123D-7990-437B-911F-8157F3238451}"/>
  </hyperlink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Worksheet____34"/>
  <dimension ref="A1:G119"/>
  <sheetViews>
    <sheetView rightToLeft="1" view="pageBreakPreview" zoomScale="80" zoomScaleNormal="100" zoomScaleSheetLayoutView="80" workbookViewId="0">
      <selection activeCell="H1" sqref="H1"/>
    </sheetView>
  </sheetViews>
  <sheetFormatPr defaultColWidth="9" defaultRowHeight="19"/>
  <cols>
    <col min="1" max="1" width="6.6328125" style="255" customWidth="1"/>
    <col min="2" max="2" width="18.6328125" style="255" customWidth="1"/>
    <col min="3" max="7" width="10.36328125" style="255" customWidth="1"/>
    <col min="8" max="16384" width="9" style="255"/>
  </cols>
  <sheetData>
    <row r="1" spans="1:7" ht="21" customHeight="1">
      <c r="A1" s="222"/>
      <c r="B1" s="222"/>
      <c r="C1" s="222"/>
      <c r="D1" s="227"/>
      <c r="E1" s="227"/>
      <c r="F1" s="254"/>
      <c r="G1" s="340"/>
    </row>
    <row r="2" spans="1:7" ht="21" customHeight="1">
      <c r="A2" s="339"/>
      <c r="B2" s="293"/>
      <c r="C2" s="293"/>
      <c r="D2" s="293"/>
      <c r="E2" s="293"/>
      <c r="F2" s="293"/>
      <c r="G2" s="293"/>
    </row>
    <row r="3" spans="1:7" ht="21" customHeight="1">
      <c r="A3" s="339"/>
      <c r="B3" s="293"/>
      <c r="C3" s="293"/>
      <c r="D3" s="293"/>
      <c r="E3" s="293"/>
      <c r="F3" s="293"/>
      <c r="G3" s="293"/>
    </row>
    <row r="4" spans="1:7" ht="54.9" customHeight="1">
      <c r="A4" s="540" t="s">
        <v>255</v>
      </c>
      <c r="B4" s="541"/>
      <c r="C4" s="541"/>
      <c r="D4" s="541"/>
      <c r="E4" s="541"/>
      <c r="F4" s="541"/>
      <c r="G4" s="541"/>
    </row>
    <row r="5" spans="1:7" ht="21" customHeight="1">
      <c r="A5" s="336" t="s">
        <v>166</v>
      </c>
      <c r="B5" s="337"/>
      <c r="C5" s="337"/>
      <c r="D5" s="337"/>
      <c r="E5" s="337"/>
      <c r="F5" s="337"/>
      <c r="G5" s="337"/>
    </row>
    <row r="6" spans="1:7" ht="21" customHeight="1">
      <c r="A6" s="530" t="s">
        <v>0</v>
      </c>
      <c r="B6" s="530" t="s">
        <v>2</v>
      </c>
      <c r="C6" s="530" t="s">
        <v>301</v>
      </c>
      <c r="D6" s="529" t="s">
        <v>119</v>
      </c>
      <c r="E6" s="551"/>
      <c r="F6" s="551"/>
      <c r="G6" s="551"/>
    </row>
    <row r="7" spans="1:7" ht="21" customHeight="1">
      <c r="A7" s="531"/>
      <c r="B7" s="531"/>
      <c r="C7" s="531"/>
      <c r="D7" s="529"/>
      <c r="E7" s="551"/>
      <c r="F7" s="551"/>
      <c r="G7" s="551"/>
    </row>
    <row r="8" spans="1:7" ht="21" customHeight="1">
      <c r="A8" s="532"/>
      <c r="B8" s="532"/>
      <c r="C8" s="532"/>
      <c r="D8" s="296">
        <v>2017</v>
      </c>
      <c r="E8" s="296">
        <v>2018</v>
      </c>
      <c r="F8" s="296">
        <v>2019</v>
      </c>
      <c r="G8" s="296">
        <v>2020</v>
      </c>
    </row>
    <row r="9" spans="1:7" ht="21" customHeight="1">
      <c r="A9" s="296">
        <v>1</v>
      </c>
      <c r="B9" s="296" t="s">
        <v>65</v>
      </c>
      <c r="C9" s="530" t="s">
        <v>315</v>
      </c>
      <c r="D9" s="338">
        <v>54.8</v>
      </c>
      <c r="E9" s="338">
        <v>45.9</v>
      </c>
      <c r="F9" s="338">
        <v>45.2</v>
      </c>
      <c r="G9" s="338">
        <v>46.5</v>
      </c>
    </row>
    <row r="10" spans="1:7" ht="21" customHeight="1">
      <c r="A10" s="296">
        <v>2</v>
      </c>
      <c r="B10" s="296" t="s">
        <v>66</v>
      </c>
      <c r="C10" s="531"/>
      <c r="D10" s="334">
        <v>45.9</v>
      </c>
      <c r="E10" s="334">
        <v>49.2</v>
      </c>
      <c r="F10" s="334">
        <v>45.35</v>
      </c>
      <c r="G10" s="334">
        <v>45.1</v>
      </c>
    </row>
    <row r="11" spans="1:7" ht="21" customHeight="1">
      <c r="A11" s="296">
        <v>3</v>
      </c>
      <c r="B11" s="296" t="s">
        <v>67</v>
      </c>
      <c r="C11" s="531"/>
      <c r="D11" s="338">
        <v>54.5</v>
      </c>
      <c r="E11" s="338">
        <v>57.7</v>
      </c>
      <c r="F11" s="338">
        <v>53.15</v>
      </c>
      <c r="G11" s="338">
        <v>54.7</v>
      </c>
    </row>
    <row r="12" spans="1:7" ht="21" customHeight="1">
      <c r="A12" s="296">
        <v>4</v>
      </c>
      <c r="B12" s="296" t="s">
        <v>68</v>
      </c>
      <c r="C12" s="531"/>
      <c r="D12" s="334">
        <v>46.6</v>
      </c>
      <c r="E12" s="334">
        <v>44.3</v>
      </c>
      <c r="F12" s="334">
        <v>43.75</v>
      </c>
      <c r="G12" s="334">
        <v>43.2</v>
      </c>
    </row>
    <row r="13" spans="1:7" ht="21" customHeight="1">
      <c r="A13" s="296">
        <v>5</v>
      </c>
      <c r="B13" s="296" t="s">
        <v>70</v>
      </c>
      <c r="C13" s="531"/>
      <c r="D13" s="338">
        <v>45.5</v>
      </c>
      <c r="E13" s="338">
        <v>41.3</v>
      </c>
      <c r="F13" s="338">
        <v>40.68</v>
      </c>
      <c r="G13" s="338">
        <v>67.2</v>
      </c>
    </row>
    <row r="14" spans="1:7" ht="21" customHeight="1">
      <c r="A14" s="296">
        <v>6</v>
      </c>
      <c r="B14" s="296" t="s">
        <v>72</v>
      </c>
      <c r="C14" s="531"/>
      <c r="D14" s="334">
        <v>44.9</v>
      </c>
      <c r="E14" s="334">
        <v>42.2</v>
      </c>
      <c r="F14" s="334">
        <v>42.85</v>
      </c>
      <c r="G14" s="334">
        <v>50.1</v>
      </c>
    </row>
    <row r="15" spans="1:7" ht="21" customHeight="1">
      <c r="A15" s="296">
        <v>7</v>
      </c>
      <c r="B15" s="296" t="s">
        <v>73</v>
      </c>
      <c r="C15" s="531"/>
      <c r="D15" s="307">
        <v>41</v>
      </c>
      <c r="E15" s="338">
        <v>42.6</v>
      </c>
      <c r="F15" s="338">
        <v>40.659999999999997</v>
      </c>
      <c r="G15" s="338">
        <v>34.799999999999997</v>
      </c>
    </row>
    <row r="16" spans="1:7" ht="21" customHeight="1">
      <c r="A16" s="296">
        <v>8</v>
      </c>
      <c r="B16" s="296" t="s">
        <v>76</v>
      </c>
      <c r="C16" s="531"/>
      <c r="D16" s="304">
        <v>42.55</v>
      </c>
      <c r="E16" s="334">
        <v>41.5</v>
      </c>
      <c r="F16" s="334">
        <v>40.17</v>
      </c>
      <c r="G16" s="334">
        <v>56.05</v>
      </c>
    </row>
    <row r="17" spans="1:7" ht="21" customHeight="1">
      <c r="A17" s="296">
        <v>9</v>
      </c>
      <c r="B17" s="296" t="s">
        <v>78</v>
      </c>
      <c r="C17" s="531"/>
      <c r="D17" s="338">
        <v>39.4</v>
      </c>
      <c r="E17" s="338">
        <v>39.4</v>
      </c>
      <c r="F17" s="338">
        <v>40.165999999999997</v>
      </c>
      <c r="G17" s="338">
        <v>40</v>
      </c>
    </row>
    <row r="18" spans="1:7" ht="21" customHeight="1">
      <c r="A18" s="296">
        <v>10</v>
      </c>
      <c r="B18" s="296" t="s">
        <v>80</v>
      </c>
      <c r="C18" s="531"/>
      <c r="D18" s="334">
        <v>47.6</v>
      </c>
      <c r="E18" s="304">
        <v>43.45</v>
      </c>
      <c r="F18" s="304">
        <v>42.48</v>
      </c>
      <c r="G18" s="304">
        <v>46.1</v>
      </c>
    </row>
    <row r="19" spans="1:7" ht="21" customHeight="1">
      <c r="A19" s="296">
        <v>11</v>
      </c>
      <c r="B19" s="296" t="s">
        <v>81</v>
      </c>
      <c r="C19" s="531"/>
      <c r="D19" s="303">
        <v>42.35</v>
      </c>
      <c r="E19" s="303">
        <v>39.85</v>
      </c>
      <c r="F19" s="303">
        <v>39.9</v>
      </c>
      <c r="G19" s="303">
        <v>42</v>
      </c>
    </row>
    <row r="20" spans="1:7" ht="21" customHeight="1">
      <c r="A20" s="296">
        <v>12</v>
      </c>
      <c r="B20" s="296" t="s">
        <v>82</v>
      </c>
      <c r="C20" s="531"/>
      <c r="D20" s="304">
        <v>41.05</v>
      </c>
      <c r="E20" s="304">
        <v>41.83</v>
      </c>
      <c r="F20" s="304">
        <v>39.15</v>
      </c>
      <c r="G20" s="304">
        <v>39.4</v>
      </c>
    </row>
    <row r="21" spans="1:7" ht="21" customHeight="1">
      <c r="A21" s="296">
        <v>13</v>
      </c>
      <c r="B21" s="296" t="s">
        <v>85</v>
      </c>
      <c r="C21" s="531"/>
      <c r="D21" s="307">
        <v>42</v>
      </c>
      <c r="E21" s="338">
        <v>40.9</v>
      </c>
      <c r="F21" s="338">
        <v>40.79</v>
      </c>
      <c r="G21" s="338">
        <v>50.7</v>
      </c>
    </row>
    <row r="22" spans="1:7" ht="21" customHeight="1">
      <c r="A22" s="296">
        <v>14</v>
      </c>
      <c r="B22" s="296" t="s">
        <v>86</v>
      </c>
      <c r="C22" s="531"/>
      <c r="D22" s="334">
        <v>45.4</v>
      </c>
      <c r="E22" s="334">
        <v>42.6</v>
      </c>
      <c r="F22" s="334">
        <v>40.49</v>
      </c>
      <c r="G22" s="334">
        <v>41.3</v>
      </c>
    </row>
    <row r="23" spans="1:7" ht="21" customHeight="1">
      <c r="A23" s="296">
        <v>15</v>
      </c>
      <c r="B23" s="296" t="s">
        <v>87</v>
      </c>
      <c r="C23" s="531"/>
      <c r="D23" s="338">
        <v>40.200000000000003</v>
      </c>
      <c r="E23" s="338">
        <v>36.799999999999997</v>
      </c>
      <c r="F23" s="338">
        <v>43.17</v>
      </c>
      <c r="G23" s="338">
        <v>46.2</v>
      </c>
    </row>
    <row r="24" spans="1:7" ht="21" customHeight="1">
      <c r="A24" s="296">
        <v>16</v>
      </c>
      <c r="B24" s="296" t="s">
        <v>89</v>
      </c>
      <c r="C24" s="532"/>
      <c r="D24" s="304">
        <v>42.95</v>
      </c>
      <c r="E24" s="304">
        <v>42.05</v>
      </c>
      <c r="F24" s="304">
        <v>39.65</v>
      </c>
      <c r="G24" s="304">
        <v>45.8</v>
      </c>
    </row>
    <row r="25" spans="1:7" ht="21" customHeight="1">
      <c r="A25" s="543" t="s">
        <v>91</v>
      </c>
      <c r="B25" s="543"/>
      <c r="C25" s="543"/>
      <c r="D25" s="543"/>
      <c r="E25" s="318"/>
      <c r="F25" s="318"/>
      <c r="G25" s="215" t="s">
        <v>150</v>
      </c>
    </row>
    <row r="26" spans="1:7" ht="21" customHeight="1"/>
    <row r="27" spans="1:7" ht="21" customHeight="1"/>
    <row r="28" spans="1:7" ht="21" customHeight="1"/>
    <row r="29" spans="1:7" ht="21" customHeight="1"/>
    <row r="30" spans="1:7" ht="21" customHeight="1"/>
    <row r="31" spans="1:7" ht="21" customHeight="1"/>
    <row r="32" spans="1:7"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sheetData>
  <mergeCells count="7">
    <mergeCell ref="A4:G4"/>
    <mergeCell ref="A6:A8"/>
    <mergeCell ref="B6:B8"/>
    <mergeCell ref="A25:D25"/>
    <mergeCell ref="D6:G7"/>
    <mergeCell ref="C6:C8"/>
    <mergeCell ref="C9:C24"/>
  </mergeCells>
  <hyperlinks>
    <hyperlink ref="G25" location="الفهرس!A1" display="العودة الى الفهرس" xr:uid="{0FAE2A37-42C0-40A0-BAE8-3490C6054F49}"/>
  </hyperlink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Worksheet____35"/>
  <dimension ref="A1:G28"/>
  <sheetViews>
    <sheetView rightToLeft="1" view="pageBreakPreview" zoomScale="80" zoomScaleNormal="100" zoomScaleSheetLayoutView="80" workbookViewId="0">
      <selection activeCell="H1" sqref="H1"/>
    </sheetView>
  </sheetViews>
  <sheetFormatPr defaultColWidth="9" defaultRowHeight="19"/>
  <cols>
    <col min="1" max="1" width="6.08984375" style="255" customWidth="1"/>
    <col min="2" max="2" width="18.6328125" style="255" customWidth="1"/>
    <col min="3" max="7" width="10.36328125" style="255" customWidth="1"/>
    <col min="8" max="16384" width="9" style="255"/>
  </cols>
  <sheetData>
    <row r="1" spans="1:7" ht="21" customHeight="1">
      <c r="A1" s="222"/>
      <c r="B1" s="222"/>
      <c r="C1" s="222"/>
      <c r="D1" s="227"/>
      <c r="E1" s="227"/>
      <c r="F1" s="253"/>
      <c r="G1" s="309"/>
    </row>
    <row r="2" spans="1:7" ht="21" customHeight="1">
      <c r="A2" s="547"/>
      <c r="B2" s="548"/>
      <c r="C2" s="548"/>
      <c r="D2" s="548"/>
      <c r="E2" s="548"/>
      <c r="F2" s="548"/>
      <c r="G2" s="548"/>
    </row>
    <row r="3" spans="1:7" ht="21" customHeight="1">
      <c r="A3" s="547"/>
      <c r="B3" s="548"/>
      <c r="C3" s="548"/>
      <c r="D3" s="548"/>
      <c r="E3" s="548"/>
      <c r="F3" s="548"/>
      <c r="G3" s="548"/>
    </row>
    <row r="4" spans="1:7" ht="54.9" customHeight="1">
      <c r="A4" s="540" t="s">
        <v>257</v>
      </c>
      <c r="B4" s="541"/>
      <c r="C4" s="541"/>
      <c r="D4" s="541"/>
      <c r="E4" s="541"/>
      <c r="F4" s="541"/>
      <c r="G4" s="541"/>
    </row>
    <row r="5" spans="1:7" ht="21" customHeight="1">
      <c r="A5" s="336" t="s">
        <v>167</v>
      </c>
      <c r="B5" s="337"/>
      <c r="C5" s="337"/>
      <c r="D5" s="337"/>
      <c r="E5" s="337"/>
      <c r="F5" s="337"/>
      <c r="G5" s="337"/>
    </row>
    <row r="6" spans="1:7" ht="21" customHeight="1">
      <c r="A6" s="530" t="s">
        <v>0</v>
      </c>
      <c r="B6" s="530" t="s">
        <v>2</v>
      </c>
      <c r="C6" s="530" t="s">
        <v>301</v>
      </c>
      <c r="D6" s="529" t="s">
        <v>120</v>
      </c>
      <c r="E6" s="551"/>
      <c r="F6" s="551"/>
      <c r="G6" s="551"/>
    </row>
    <row r="7" spans="1:7" ht="21" customHeight="1">
      <c r="A7" s="531"/>
      <c r="B7" s="531"/>
      <c r="C7" s="531"/>
      <c r="D7" s="529"/>
      <c r="E7" s="551"/>
      <c r="F7" s="551"/>
      <c r="G7" s="551"/>
    </row>
    <row r="8" spans="1:7" ht="21" customHeight="1">
      <c r="A8" s="532"/>
      <c r="B8" s="532"/>
      <c r="C8" s="532"/>
      <c r="D8" s="296">
        <v>2017</v>
      </c>
      <c r="E8" s="296">
        <v>2018</v>
      </c>
      <c r="F8" s="296">
        <v>2019</v>
      </c>
      <c r="G8" s="296">
        <v>2020</v>
      </c>
    </row>
    <row r="9" spans="1:7" ht="21" customHeight="1">
      <c r="A9" s="296">
        <v>1</v>
      </c>
      <c r="B9" s="296" t="s">
        <v>65</v>
      </c>
      <c r="C9" s="530" t="s">
        <v>313</v>
      </c>
      <c r="D9" s="338">
        <v>5.0999999999999996</v>
      </c>
      <c r="E9" s="338">
        <v>4.5999999999999996</v>
      </c>
      <c r="F9" s="338">
        <v>4.3</v>
      </c>
      <c r="G9" s="341">
        <v>4.8</v>
      </c>
    </row>
    <row r="10" spans="1:7" ht="21" customHeight="1">
      <c r="A10" s="296">
        <v>2</v>
      </c>
      <c r="B10" s="296" t="s">
        <v>66</v>
      </c>
      <c r="C10" s="531"/>
      <c r="D10" s="304">
        <v>7.07</v>
      </c>
      <c r="E10" s="304">
        <v>6.67</v>
      </c>
      <c r="F10" s="304">
        <v>3.85</v>
      </c>
      <c r="G10" s="342">
        <v>5.01</v>
      </c>
    </row>
    <row r="11" spans="1:7" ht="21" customHeight="1">
      <c r="A11" s="296">
        <v>3</v>
      </c>
      <c r="B11" s="296" t="s">
        <v>67</v>
      </c>
      <c r="C11" s="531"/>
      <c r="D11" s="338">
        <v>5.5</v>
      </c>
      <c r="E11" s="307">
        <v>4</v>
      </c>
      <c r="F11" s="307">
        <v>3.8</v>
      </c>
      <c r="G11" s="341">
        <v>4.62</v>
      </c>
    </row>
    <row r="12" spans="1:7" ht="21" customHeight="1">
      <c r="A12" s="296">
        <v>4</v>
      </c>
      <c r="B12" s="296" t="s">
        <v>68</v>
      </c>
      <c r="C12" s="531"/>
      <c r="D12" s="334">
        <v>7.2</v>
      </c>
      <c r="E12" s="304">
        <v>5.42</v>
      </c>
      <c r="F12" s="304">
        <v>4.9000000000000004</v>
      </c>
      <c r="G12" s="342">
        <v>5.16</v>
      </c>
    </row>
    <row r="13" spans="1:7" ht="21" customHeight="1">
      <c r="A13" s="296">
        <v>5</v>
      </c>
      <c r="B13" s="296" t="s">
        <v>70</v>
      </c>
      <c r="C13" s="531"/>
      <c r="D13" s="303">
        <v>5.05</v>
      </c>
      <c r="E13" s="338">
        <v>4.3</v>
      </c>
      <c r="F13" s="338">
        <v>4.18</v>
      </c>
      <c r="G13" s="341">
        <v>3.94</v>
      </c>
    </row>
    <row r="14" spans="1:7" ht="21" customHeight="1">
      <c r="A14" s="296">
        <v>6</v>
      </c>
      <c r="B14" s="296" t="s">
        <v>72</v>
      </c>
      <c r="C14" s="531"/>
      <c r="D14" s="304">
        <v>6.55</v>
      </c>
      <c r="E14" s="334">
        <v>5.9</v>
      </c>
      <c r="F14" s="334">
        <v>4.57</v>
      </c>
      <c r="G14" s="342">
        <v>4.92</v>
      </c>
    </row>
    <row r="15" spans="1:7" ht="21" customHeight="1">
      <c r="A15" s="296">
        <v>7</v>
      </c>
      <c r="B15" s="296" t="s">
        <v>73</v>
      </c>
      <c r="C15" s="531"/>
      <c r="D15" s="338">
        <v>6.4</v>
      </c>
      <c r="E15" s="338">
        <v>5.0999999999999996</v>
      </c>
      <c r="F15" s="338">
        <v>4.66</v>
      </c>
      <c r="G15" s="341">
        <v>4.8099999999999996</v>
      </c>
    </row>
    <row r="16" spans="1:7" ht="21" customHeight="1">
      <c r="A16" s="296">
        <v>8</v>
      </c>
      <c r="B16" s="296" t="s">
        <v>76</v>
      </c>
      <c r="C16" s="531"/>
      <c r="D16" s="304" t="s">
        <v>121</v>
      </c>
      <c r="E16" s="304" t="s">
        <v>122</v>
      </c>
      <c r="F16" s="304">
        <v>4.78</v>
      </c>
      <c r="G16" s="342">
        <f>(4.88+4.84)/2</f>
        <v>4.8599999999999994</v>
      </c>
    </row>
    <row r="17" spans="1:7" ht="21" customHeight="1">
      <c r="A17" s="296">
        <v>9</v>
      </c>
      <c r="B17" s="296" t="s">
        <v>78</v>
      </c>
      <c r="C17" s="531"/>
      <c r="D17" s="338">
        <v>5.3</v>
      </c>
      <c r="E17" s="303">
        <v>4.1500000000000004</v>
      </c>
      <c r="F17" s="303">
        <v>3.73</v>
      </c>
      <c r="G17" s="341">
        <v>3.6</v>
      </c>
    </row>
    <row r="18" spans="1:7" ht="21" customHeight="1">
      <c r="A18" s="296">
        <v>10</v>
      </c>
      <c r="B18" s="296" t="s">
        <v>80</v>
      </c>
      <c r="C18" s="531"/>
      <c r="D18" s="304">
        <v>7.05</v>
      </c>
      <c r="E18" s="334">
        <v>3.6</v>
      </c>
      <c r="F18" s="334">
        <v>4.74</v>
      </c>
      <c r="G18" s="342">
        <f>(4.66+4.51)/2</f>
        <v>4.585</v>
      </c>
    </row>
    <row r="19" spans="1:7" ht="21" customHeight="1">
      <c r="A19" s="296">
        <v>11</v>
      </c>
      <c r="B19" s="296" t="s">
        <v>81</v>
      </c>
      <c r="C19" s="531"/>
      <c r="D19" s="303">
        <v>5.55</v>
      </c>
      <c r="E19" s="303">
        <v>4.18</v>
      </c>
      <c r="F19" s="303">
        <v>4.4000000000000004</v>
      </c>
      <c r="G19" s="341">
        <v>5.0999999999999996</v>
      </c>
    </row>
    <row r="20" spans="1:7" ht="21" customHeight="1">
      <c r="A20" s="296">
        <v>12</v>
      </c>
      <c r="B20" s="296" t="s">
        <v>82</v>
      </c>
      <c r="C20" s="531"/>
      <c r="D20" s="304">
        <v>5.15</v>
      </c>
      <c r="E20" s="334">
        <v>3.1</v>
      </c>
      <c r="F20" s="334">
        <v>4.3</v>
      </c>
      <c r="G20" s="342">
        <v>5.21</v>
      </c>
    </row>
    <row r="21" spans="1:7" ht="21" customHeight="1">
      <c r="A21" s="296">
        <v>13</v>
      </c>
      <c r="B21" s="296" t="s">
        <v>85</v>
      </c>
      <c r="C21" s="531"/>
      <c r="D21" s="338">
        <v>5.2</v>
      </c>
      <c r="E21" s="303">
        <v>3.85</v>
      </c>
      <c r="F21" s="303">
        <v>3.43</v>
      </c>
      <c r="G21" s="341">
        <v>4.88</v>
      </c>
    </row>
    <row r="22" spans="1:7" ht="21" customHeight="1">
      <c r="A22" s="296">
        <v>14</v>
      </c>
      <c r="B22" s="296" t="s">
        <v>86</v>
      </c>
      <c r="C22" s="531"/>
      <c r="D22" s="334">
        <v>4.5</v>
      </c>
      <c r="E22" s="334">
        <v>4.4000000000000004</v>
      </c>
      <c r="F22" s="334">
        <v>4.79</v>
      </c>
      <c r="G22" s="342">
        <v>5.0599999999999996</v>
      </c>
    </row>
    <row r="23" spans="1:7" ht="21" customHeight="1">
      <c r="A23" s="296">
        <v>15</v>
      </c>
      <c r="B23" s="296" t="s">
        <v>87</v>
      </c>
      <c r="C23" s="531"/>
      <c r="D23" s="303">
        <v>5.35</v>
      </c>
      <c r="E23" s="303">
        <v>4.45</v>
      </c>
      <c r="F23" s="303">
        <v>4.28</v>
      </c>
      <c r="G23" s="341">
        <v>5.26</v>
      </c>
    </row>
    <row r="24" spans="1:7" ht="21" customHeight="1">
      <c r="A24" s="296">
        <v>16</v>
      </c>
      <c r="B24" s="296" t="s">
        <v>89</v>
      </c>
      <c r="C24" s="532"/>
      <c r="D24" s="304">
        <v>5.65</v>
      </c>
      <c r="E24" s="304">
        <v>4.7750000000000004</v>
      </c>
      <c r="F24" s="342">
        <v>4.07</v>
      </c>
      <c r="G24" s="342">
        <v>5.22</v>
      </c>
    </row>
    <row r="25" spans="1:7" ht="21" customHeight="1">
      <c r="A25" s="543" t="s">
        <v>91</v>
      </c>
      <c r="B25" s="543"/>
      <c r="C25" s="543"/>
      <c r="D25" s="543"/>
      <c r="E25" s="318"/>
      <c r="F25" s="318"/>
      <c r="G25" s="215" t="s">
        <v>150</v>
      </c>
    </row>
    <row r="26" spans="1:7" ht="21" customHeight="1"/>
    <row r="27" spans="1:7" ht="21" customHeight="1"/>
    <row r="28" spans="1:7" ht="21" customHeight="1"/>
  </sheetData>
  <mergeCells count="8">
    <mergeCell ref="A4:G4"/>
    <mergeCell ref="A2:G3"/>
    <mergeCell ref="A25:D25"/>
    <mergeCell ref="A6:A8"/>
    <mergeCell ref="B6:B8"/>
    <mergeCell ref="D6:G7"/>
    <mergeCell ref="C6:C8"/>
    <mergeCell ref="C9:C24"/>
  </mergeCells>
  <hyperlinks>
    <hyperlink ref="G25" location="الفهرس!A1" display="العودة الى الفهرس" xr:uid="{D62F90E0-8DCB-4A31-BF10-04121B2E3C3F}"/>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Worksheet____3"/>
  <dimension ref="A1:CL34"/>
  <sheetViews>
    <sheetView rightToLeft="1" view="pageBreakPreview" zoomScale="60" zoomScaleNormal="100" workbookViewId="0">
      <selection activeCell="Q1" sqref="Q1"/>
    </sheetView>
  </sheetViews>
  <sheetFormatPr defaultColWidth="8" defaultRowHeight="20.149999999999999" customHeight="1"/>
  <cols>
    <col min="1" max="1" width="3.90625" style="231" customWidth="1"/>
    <col min="2" max="2" width="18.6328125" style="231" customWidth="1"/>
    <col min="3" max="3" width="18.6328125" style="243" customWidth="1"/>
    <col min="4" max="16" width="10.36328125" style="243" customWidth="1"/>
    <col min="17" max="16384" width="8" style="231"/>
  </cols>
  <sheetData>
    <row r="1" spans="1:90" ht="21" customHeight="1">
      <c r="A1" s="222"/>
      <c r="B1" s="222"/>
      <c r="C1" s="223"/>
      <c r="D1" s="223"/>
      <c r="E1" s="223"/>
      <c r="F1" s="244"/>
      <c r="G1" s="244"/>
      <c r="H1" s="244"/>
      <c r="I1" s="244"/>
      <c r="J1" s="244"/>
      <c r="K1" s="244"/>
      <c r="L1" s="244"/>
      <c r="M1" s="244"/>
      <c r="N1" s="244"/>
      <c r="O1" s="244"/>
      <c r="P1" s="244"/>
    </row>
    <row r="2" spans="1:90" ht="21" customHeight="1">
      <c r="A2" s="222"/>
      <c r="B2" s="222"/>
      <c r="C2" s="223"/>
      <c r="D2" s="223"/>
      <c r="E2" s="223"/>
      <c r="F2" s="244"/>
      <c r="G2" s="244"/>
      <c r="H2" s="244"/>
      <c r="I2" s="244"/>
      <c r="J2" s="244"/>
      <c r="K2" s="244"/>
      <c r="L2" s="244"/>
      <c r="M2" s="244"/>
      <c r="N2" s="244"/>
      <c r="O2" s="244"/>
      <c r="P2" s="244"/>
    </row>
    <row r="3" spans="1:90" ht="21" customHeight="1">
      <c r="A3" s="245"/>
      <c r="B3" s="245"/>
      <c r="C3" s="246"/>
      <c r="D3" s="246"/>
      <c r="E3" s="246"/>
      <c r="F3" s="247"/>
      <c r="G3" s="247"/>
      <c r="H3" s="247"/>
      <c r="I3" s="247"/>
      <c r="J3" s="247"/>
      <c r="K3" s="247"/>
      <c r="L3" s="247"/>
      <c r="M3" s="244"/>
      <c r="N3" s="244"/>
      <c r="O3" s="244"/>
      <c r="P3" s="244"/>
    </row>
    <row r="4" spans="1:90" s="234" customFormat="1" ht="55" customHeight="1">
      <c r="A4" s="436" t="s">
        <v>291</v>
      </c>
      <c r="B4" s="436"/>
      <c r="C4" s="436"/>
      <c r="D4" s="436"/>
      <c r="E4" s="436"/>
      <c r="F4" s="436"/>
      <c r="G4" s="436"/>
      <c r="H4" s="436"/>
      <c r="I4" s="436"/>
      <c r="J4" s="436"/>
      <c r="K4" s="436"/>
      <c r="L4" s="436"/>
      <c r="M4" s="436"/>
      <c r="N4" s="436"/>
      <c r="O4" s="436"/>
      <c r="P4" s="436"/>
      <c r="Q4" s="233"/>
      <c r="R4" s="233"/>
      <c r="S4" s="233"/>
      <c r="T4" s="233"/>
      <c r="U4" s="233"/>
      <c r="V4" s="233"/>
      <c r="W4" s="233"/>
      <c r="X4" s="233"/>
      <c r="Y4" s="233"/>
      <c r="Z4" s="233"/>
      <c r="AA4" s="233"/>
      <c r="AB4" s="233"/>
      <c r="AC4" s="233"/>
      <c r="AD4" s="233"/>
      <c r="AE4" s="233"/>
      <c r="AF4" s="233"/>
      <c r="AG4" s="233"/>
      <c r="AH4" s="233"/>
      <c r="AI4" s="233"/>
      <c r="AJ4" s="233"/>
      <c r="AK4" s="233"/>
      <c r="AL4" s="233"/>
      <c r="AM4" s="233"/>
      <c r="AN4" s="233"/>
      <c r="AO4" s="233"/>
      <c r="AP4" s="233"/>
      <c r="AQ4" s="233"/>
      <c r="AR4" s="233"/>
      <c r="AS4" s="233"/>
      <c r="AT4" s="233"/>
      <c r="AU4" s="233"/>
      <c r="AV4" s="233"/>
      <c r="AW4" s="233"/>
      <c r="AX4" s="233"/>
      <c r="AY4" s="233"/>
      <c r="AZ4" s="233"/>
      <c r="BA4" s="233"/>
      <c r="BB4" s="233"/>
      <c r="BC4" s="233"/>
      <c r="BD4" s="233"/>
      <c r="BE4" s="233"/>
      <c r="BF4" s="233"/>
      <c r="BG4" s="233"/>
      <c r="BH4" s="233"/>
      <c r="BI4" s="233"/>
      <c r="BJ4" s="233"/>
      <c r="BK4" s="233"/>
      <c r="BL4" s="233"/>
      <c r="BM4" s="233"/>
      <c r="BN4" s="233"/>
      <c r="BO4" s="233"/>
      <c r="BP4" s="233"/>
      <c r="BQ4" s="233"/>
      <c r="BR4" s="233"/>
      <c r="BS4" s="233"/>
      <c r="BT4" s="233"/>
      <c r="BU4" s="233"/>
      <c r="BV4" s="233"/>
      <c r="BW4" s="233"/>
      <c r="BX4" s="233"/>
      <c r="BY4" s="233"/>
      <c r="BZ4" s="233"/>
      <c r="CA4" s="233"/>
      <c r="CB4" s="233"/>
      <c r="CC4" s="233"/>
      <c r="CD4" s="233"/>
      <c r="CE4" s="233"/>
      <c r="CF4" s="233"/>
      <c r="CG4" s="233"/>
      <c r="CH4" s="233"/>
      <c r="CI4" s="233"/>
      <c r="CJ4" s="233"/>
      <c r="CK4" s="233"/>
      <c r="CL4" s="233"/>
    </row>
    <row r="5" spans="1:90" s="217" customFormat="1" ht="21" customHeight="1">
      <c r="A5" s="437" t="s">
        <v>151</v>
      </c>
      <c r="B5" s="437"/>
      <c r="C5" s="437"/>
      <c r="D5" s="207"/>
      <c r="E5" s="437"/>
      <c r="F5" s="437"/>
      <c r="G5" s="437"/>
      <c r="H5" s="437"/>
      <c r="I5" s="437"/>
      <c r="J5" s="437"/>
      <c r="K5" s="437"/>
      <c r="L5" s="437"/>
      <c r="M5" s="437"/>
      <c r="N5" s="437"/>
      <c r="O5" s="437"/>
      <c r="P5" s="437"/>
      <c r="Q5" s="235"/>
      <c r="R5" s="235"/>
      <c r="S5" s="235"/>
      <c r="T5" s="235"/>
      <c r="U5" s="235"/>
      <c r="V5" s="235"/>
      <c r="W5" s="235"/>
      <c r="X5" s="235"/>
      <c r="Y5" s="235"/>
      <c r="Z5" s="235"/>
      <c r="AA5" s="235"/>
      <c r="AB5" s="235"/>
      <c r="AC5" s="235"/>
      <c r="AD5" s="235"/>
      <c r="AE5" s="235"/>
      <c r="AF5" s="235"/>
      <c r="AG5" s="235"/>
      <c r="AH5" s="235"/>
      <c r="AI5" s="235"/>
      <c r="AJ5" s="235"/>
      <c r="AK5" s="235"/>
      <c r="AL5" s="235"/>
      <c r="AM5" s="235"/>
      <c r="AN5" s="235"/>
      <c r="AO5" s="235"/>
      <c r="AP5" s="235"/>
      <c r="AQ5" s="235"/>
      <c r="AR5" s="235"/>
      <c r="AS5" s="235"/>
      <c r="AT5" s="235"/>
      <c r="AU5" s="235"/>
      <c r="AV5" s="235"/>
      <c r="AW5" s="235"/>
      <c r="AX5" s="235"/>
      <c r="AY5" s="235"/>
      <c r="AZ5" s="235"/>
      <c r="BA5" s="235"/>
      <c r="BB5" s="235"/>
      <c r="BC5" s="235"/>
      <c r="BD5" s="235"/>
      <c r="BE5" s="235"/>
      <c r="BF5" s="235"/>
      <c r="BG5" s="235"/>
      <c r="BH5" s="235"/>
      <c r="BI5" s="235"/>
      <c r="BJ5" s="235"/>
      <c r="BK5" s="235"/>
      <c r="BL5" s="235"/>
      <c r="BM5" s="235"/>
      <c r="BN5" s="235"/>
      <c r="BO5" s="235"/>
      <c r="BP5" s="235"/>
      <c r="BQ5" s="235"/>
      <c r="BR5" s="235"/>
      <c r="BS5" s="235"/>
      <c r="BT5" s="235"/>
      <c r="BU5" s="235"/>
      <c r="BV5" s="235"/>
      <c r="BW5" s="235"/>
      <c r="BX5" s="235"/>
      <c r="BY5" s="235"/>
      <c r="BZ5" s="235"/>
      <c r="CA5" s="235"/>
      <c r="CB5" s="235"/>
      <c r="CC5" s="235"/>
      <c r="CD5" s="235"/>
      <c r="CE5" s="235"/>
      <c r="CF5" s="235"/>
      <c r="CG5" s="235"/>
      <c r="CH5" s="235"/>
      <c r="CI5" s="235"/>
      <c r="CJ5" s="235"/>
      <c r="CK5" s="235"/>
      <c r="CL5" s="235"/>
    </row>
    <row r="6" spans="1:90" s="217" customFormat="1" ht="21" customHeight="1">
      <c r="A6" s="438" t="s">
        <v>0</v>
      </c>
      <c r="B6" s="433" t="s">
        <v>1</v>
      </c>
      <c r="C6" s="439" t="s">
        <v>2</v>
      </c>
      <c r="D6" s="434" t="s">
        <v>301</v>
      </c>
      <c r="E6" s="433" t="s">
        <v>3</v>
      </c>
      <c r="F6" s="433"/>
      <c r="G6" s="433"/>
      <c r="H6" s="433"/>
      <c r="I6" s="433"/>
      <c r="J6" s="433"/>
      <c r="K6" s="433"/>
      <c r="L6" s="433"/>
      <c r="M6" s="433"/>
      <c r="N6" s="433"/>
      <c r="O6" s="433"/>
      <c r="P6" s="433"/>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5"/>
      <c r="AR6" s="235"/>
      <c r="AS6" s="235"/>
      <c r="AT6" s="235"/>
      <c r="AU6" s="235"/>
      <c r="AV6" s="235"/>
      <c r="AW6" s="235"/>
      <c r="AX6" s="235"/>
      <c r="AY6" s="235"/>
      <c r="AZ6" s="235"/>
      <c r="BA6" s="235"/>
      <c r="BB6" s="235"/>
      <c r="BC6" s="235"/>
      <c r="BD6" s="235"/>
      <c r="BE6" s="235"/>
      <c r="BF6" s="235"/>
      <c r="BG6" s="235"/>
      <c r="BH6" s="235"/>
      <c r="BI6" s="235"/>
      <c r="BJ6" s="235"/>
      <c r="BK6" s="235"/>
      <c r="BL6" s="235"/>
      <c r="BM6" s="235"/>
      <c r="BN6" s="235"/>
      <c r="BO6" s="235"/>
      <c r="BP6" s="235"/>
      <c r="BQ6" s="235"/>
      <c r="BR6" s="235"/>
      <c r="BS6" s="235"/>
      <c r="BT6" s="235"/>
      <c r="BU6" s="235"/>
      <c r="BV6" s="235"/>
      <c r="BW6" s="235"/>
      <c r="BX6" s="235"/>
      <c r="BY6" s="235"/>
      <c r="BZ6" s="235"/>
      <c r="CA6" s="235"/>
      <c r="CB6" s="235"/>
      <c r="CC6" s="235"/>
      <c r="CD6" s="235"/>
      <c r="CE6" s="235"/>
      <c r="CF6" s="235"/>
      <c r="CG6" s="235"/>
      <c r="CH6" s="235"/>
      <c r="CI6" s="235"/>
      <c r="CJ6" s="235"/>
      <c r="CK6" s="235"/>
      <c r="CL6" s="235"/>
    </row>
    <row r="7" spans="1:90" s="236" customFormat="1" ht="21" customHeight="1">
      <c r="A7" s="438"/>
      <c r="B7" s="433"/>
      <c r="C7" s="439"/>
      <c r="D7" s="435"/>
      <c r="E7" s="208" t="s">
        <v>4</v>
      </c>
      <c r="F7" s="208" t="s">
        <v>5</v>
      </c>
      <c r="G7" s="208" t="s">
        <v>6</v>
      </c>
      <c r="H7" s="208" t="s">
        <v>7</v>
      </c>
      <c r="I7" s="208" t="s">
        <v>8</v>
      </c>
      <c r="J7" s="208" t="s">
        <v>9</v>
      </c>
      <c r="K7" s="208" t="s">
        <v>10</v>
      </c>
      <c r="L7" s="208" t="s">
        <v>11</v>
      </c>
      <c r="M7" s="208" t="s">
        <v>12</v>
      </c>
      <c r="N7" s="208" t="s">
        <v>13</v>
      </c>
      <c r="O7" s="208" t="s">
        <v>14</v>
      </c>
      <c r="P7" s="208" t="s">
        <v>15</v>
      </c>
    </row>
    <row r="8" spans="1:90" s="217" customFormat="1" ht="21" customHeight="1">
      <c r="A8" s="433">
        <v>1</v>
      </c>
      <c r="B8" s="433" t="s">
        <v>16</v>
      </c>
      <c r="C8" s="208" t="s">
        <v>222</v>
      </c>
      <c r="D8" s="439" t="s">
        <v>302</v>
      </c>
      <c r="E8" s="197">
        <v>9.1999999999999993</v>
      </c>
      <c r="F8" s="197">
        <v>10.7</v>
      </c>
      <c r="G8" s="197">
        <v>17.2</v>
      </c>
      <c r="H8" s="197">
        <v>20.7</v>
      </c>
      <c r="I8" s="197">
        <v>25.7</v>
      </c>
      <c r="J8" s="197">
        <v>27.8</v>
      </c>
      <c r="K8" s="197">
        <v>30</v>
      </c>
      <c r="L8" s="197">
        <v>29.1</v>
      </c>
      <c r="M8" s="197">
        <v>25.2</v>
      </c>
      <c r="N8" s="197">
        <v>21.4</v>
      </c>
      <c r="O8" s="197">
        <v>15.8</v>
      </c>
      <c r="P8" s="197">
        <v>11.2</v>
      </c>
    </row>
    <row r="9" spans="1:90" s="217" customFormat="1" ht="21" customHeight="1">
      <c r="A9" s="433"/>
      <c r="B9" s="433"/>
      <c r="C9" s="208" t="s">
        <v>18</v>
      </c>
      <c r="D9" s="439"/>
      <c r="E9" s="197">
        <v>10.6</v>
      </c>
      <c r="F9" s="197">
        <v>12.8</v>
      </c>
      <c r="G9" s="197">
        <v>17.8</v>
      </c>
      <c r="H9" s="197">
        <v>21.5</v>
      </c>
      <c r="I9" s="197">
        <v>25.6</v>
      </c>
      <c r="J9" s="197">
        <v>27.4</v>
      </c>
      <c r="K9" s="197">
        <v>27.9</v>
      </c>
      <c r="L9" s="197">
        <v>29</v>
      </c>
      <c r="M9" s="197">
        <v>24.6</v>
      </c>
      <c r="N9" s="197">
        <v>21.1</v>
      </c>
      <c r="O9" s="197">
        <v>16.2</v>
      </c>
      <c r="P9" s="197">
        <v>11.5</v>
      </c>
    </row>
    <row r="10" spans="1:90" s="217" customFormat="1" ht="21" customHeight="1">
      <c r="A10" s="433">
        <v>2</v>
      </c>
      <c r="B10" s="433" t="s">
        <v>19</v>
      </c>
      <c r="C10" s="208" t="s">
        <v>20</v>
      </c>
      <c r="D10" s="439"/>
      <c r="E10" s="198">
        <v>21.9</v>
      </c>
      <c r="F10" s="198">
        <v>21</v>
      </c>
      <c r="G10" s="198">
        <v>23.2</v>
      </c>
      <c r="H10" s="198">
        <v>25.6</v>
      </c>
      <c r="I10" s="198">
        <v>27.3</v>
      </c>
      <c r="J10" s="198">
        <v>29.2</v>
      </c>
      <c r="K10" s="198">
        <v>30.2</v>
      </c>
      <c r="L10" s="198">
        <v>31.1</v>
      </c>
      <c r="M10" s="198">
        <v>29.5</v>
      </c>
      <c r="N10" s="198">
        <v>26.3</v>
      </c>
      <c r="O10" s="198">
        <v>24.1</v>
      </c>
      <c r="P10" s="198">
        <v>22.6</v>
      </c>
    </row>
    <row r="11" spans="1:90" s="217" customFormat="1" ht="21" customHeight="1">
      <c r="A11" s="433"/>
      <c r="B11" s="433"/>
      <c r="C11" s="208" t="s">
        <v>51</v>
      </c>
      <c r="D11" s="439"/>
      <c r="E11" s="198">
        <v>19.600000000000001</v>
      </c>
      <c r="F11" s="198">
        <v>19.399999999999999</v>
      </c>
      <c r="G11" s="198">
        <v>22.9</v>
      </c>
      <c r="H11" s="198">
        <v>25.1</v>
      </c>
      <c r="I11" s="198">
        <v>27.7</v>
      </c>
      <c r="J11" s="198">
        <v>30.9</v>
      </c>
      <c r="K11" s="198">
        <v>30.4</v>
      </c>
      <c r="L11" s="198">
        <v>30.9</v>
      </c>
      <c r="M11" s="198">
        <v>29.4</v>
      </c>
      <c r="N11" s="198">
        <v>26.5</v>
      </c>
      <c r="O11" s="198">
        <v>22.9</v>
      </c>
      <c r="P11" s="198">
        <v>20.8</v>
      </c>
    </row>
    <row r="12" spans="1:90" s="217" customFormat="1" ht="21" customHeight="1">
      <c r="A12" s="433"/>
      <c r="B12" s="433"/>
      <c r="C12" s="208" t="s">
        <v>21</v>
      </c>
      <c r="D12" s="439"/>
      <c r="E12" s="198">
        <v>10.4</v>
      </c>
      <c r="F12" s="198">
        <v>11.3</v>
      </c>
      <c r="G12" s="198">
        <v>15.5</v>
      </c>
      <c r="H12" s="198">
        <v>16.899999999999999</v>
      </c>
      <c r="I12" s="198">
        <v>19.7</v>
      </c>
      <c r="J12" s="198">
        <v>24.4</v>
      </c>
      <c r="K12" s="198">
        <v>25.3</v>
      </c>
      <c r="L12" s="198">
        <v>24.9</v>
      </c>
      <c r="M12" s="198">
        <v>22.7</v>
      </c>
      <c r="N12" s="198">
        <v>18.600000000000001</v>
      </c>
      <c r="O12" s="198">
        <v>13.9</v>
      </c>
      <c r="P12" s="198">
        <v>10.5</v>
      </c>
    </row>
    <row r="13" spans="1:90" s="217" customFormat="1" ht="21" customHeight="1">
      <c r="A13" s="433">
        <v>3</v>
      </c>
      <c r="B13" s="433" t="s">
        <v>22</v>
      </c>
      <c r="C13" s="208" t="s">
        <v>22</v>
      </c>
      <c r="D13" s="439"/>
      <c r="E13" s="199">
        <v>14.8</v>
      </c>
      <c r="F13" s="199">
        <v>15.2</v>
      </c>
      <c r="G13" s="199">
        <v>19.8</v>
      </c>
      <c r="H13" s="199">
        <v>23.4</v>
      </c>
      <c r="I13" s="199">
        <v>27.4</v>
      </c>
      <c r="J13" s="199">
        <v>32.1</v>
      </c>
      <c r="K13" s="199">
        <v>32.5</v>
      </c>
      <c r="L13" s="199">
        <v>31.6</v>
      </c>
      <c r="M13" s="199">
        <v>30.5</v>
      </c>
      <c r="N13" s="199">
        <v>25</v>
      </c>
      <c r="O13" s="199">
        <v>19.3</v>
      </c>
      <c r="P13" s="199">
        <v>15.2</v>
      </c>
    </row>
    <row r="14" spans="1:90" s="217" customFormat="1" ht="21" customHeight="1">
      <c r="A14" s="433"/>
      <c r="B14" s="433"/>
      <c r="C14" s="208" t="s">
        <v>23</v>
      </c>
      <c r="D14" s="439"/>
      <c r="E14" s="199">
        <v>17.2</v>
      </c>
      <c r="F14" s="199">
        <v>16.5</v>
      </c>
      <c r="G14" s="199">
        <v>19.2</v>
      </c>
      <c r="H14" s="199">
        <v>22.3</v>
      </c>
      <c r="I14" s="199">
        <v>25.5</v>
      </c>
      <c r="J14" s="199">
        <v>28.5</v>
      </c>
      <c r="K14" s="199">
        <v>29.2</v>
      </c>
      <c r="L14" s="199">
        <v>28.9</v>
      </c>
      <c r="M14" s="199">
        <v>27.5</v>
      </c>
      <c r="N14" s="199">
        <v>24.4</v>
      </c>
      <c r="O14" s="199">
        <v>20.7</v>
      </c>
      <c r="P14" s="199">
        <v>17</v>
      </c>
    </row>
    <row r="15" spans="1:90" s="217" customFormat="1" ht="21" customHeight="1">
      <c r="A15" s="209">
        <v>4</v>
      </c>
      <c r="B15" s="209" t="s">
        <v>24</v>
      </c>
      <c r="C15" s="208" t="s">
        <v>24</v>
      </c>
      <c r="D15" s="439"/>
      <c r="E15" s="198">
        <v>9.6</v>
      </c>
      <c r="F15" s="198">
        <v>10.6</v>
      </c>
      <c r="G15" s="198">
        <v>15.7</v>
      </c>
      <c r="H15" s="198">
        <v>19.8</v>
      </c>
      <c r="I15" s="198">
        <v>25.1</v>
      </c>
      <c r="J15" s="198">
        <v>26.9</v>
      </c>
      <c r="K15" s="198">
        <v>29.6</v>
      </c>
      <c r="L15" s="198">
        <v>27.6</v>
      </c>
      <c r="M15" s="198">
        <v>24.8</v>
      </c>
      <c r="N15" s="198">
        <v>20.8</v>
      </c>
      <c r="O15" s="198">
        <v>14.4</v>
      </c>
      <c r="P15" s="198">
        <v>10</v>
      </c>
    </row>
    <row r="16" spans="1:90" s="217" customFormat="1" ht="21" customHeight="1">
      <c r="A16" s="433">
        <v>5</v>
      </c>
      <c r="B16" s="433" t="s">
        <v>25</v>
      </c>
      <c r="C16" s="208" t="s">
        <v>26</v>
      </c>
      <c r="D16" s="439"/>
      <c r="E16" s="199">
        <v>10.8</v>
      </c>
      <c r="F16" s="199">
        <v>12.4</v>
      </c>
      <c r="G16" s="199">
        <v>16.3</v>
      </c>
      <c r="H16" s="199">
        <v>20.7</v>
      </c>
      <c r="I16" s="199">
        <v>25.2</v>
      </c>
      <c r="J16" s="199">
        <v>28.6</v>
      </c>
      <c r="K16" s="199">
        <v>30.6</v>
      </c>
      <c r="L16" s="199">
        <v>29.5</v>
      </c>
      <c r="M16" s="199">
        <v>26.2</v>
      </c>
      <c r="N16" s="199">
        <v>22.5</v>
      </c>
      <c r="O16" s="199">
        <v>17</v>
      </c>
      <c r="P16" s="199">
        <v>12.6</v>
      </c>
    </row>
    <row r="17" spans="1:16" s="217" customFormat="1" ht="21" customHeight="1">
      <c r="A17" s="433"/>
      <c r="B17" s="433"/>
      <c r="C17" s="379" t="s">
        <v>358</v>
      </c>
      <c r="D17" s="439"/>
      <c r="E17" s="199">
        <v>9.9</v>
      </c>
      <c r="F17" s="199">
        <v>11.6</v>
      </c>
      <c r="G17" s="199">
        <v>16.2</v>
      </c>
      <c r="H17" s="199">
        <v>20.7</v>
      </c>
      <c r="I17" s="199">
        <v>25.6</v>
      </c>
      <c r="J17" s="199">
        <v>29.2</v>
      </c>
      <c r="K17" s="199">
        <v>31.1</v>
      </c>
      <c r="L17" s="199">
        <v>29.9</v>
      </c>
      <c r="M17" s="199">
        <v>26.4</v>
      </c>
      <c r="N17" s="199">
        <v>23.2</v>
      </c>
      <c r="O17" s="199">
        <v>17</v>
      </c>
      <c r="P17" s="199">
        <v>11.8</v>
      </c>
    </row>
    <row r="18" spans="1:16" s="217" customFormat="1" ht="21" customHeight="1">
      <c r="A18" s="433"/>
      <c r="B18" s="433"/>
      <c r="C18" s="208" t="s">
        <v>28</v>
      </c>
      <c r="D18" s="439"/>
      <c r="E18" s="199">
        <v>7.9</v>
      </c>
      <c r="F18" s="199">
        <v>10.1</v>
      </c>
      <c r="G18" s="199">
        <v>14.9</v>
      </c>
      <c r="H18" s="199">
        <v>20.100000000000001</v>
      </c>
      <c r="I18" s="199">
        <v>26.1</v>
      </c>
      <c r="J18" s="199">
        <v>28.3</v>
      </c>
      <c r="K18" s="199">
        <v>31.1</v>
      </c>
      <c r="L18" s="199">
        <v>30</v>
      </c>
      <c r="M18" s="199">
        <v>25.6</v>
      </c>
      <c r="N18" s="199">
        <v>21.6</v>
      </c>
      <c r="O18" s="199">
        <v>15</v>
      </c>
      <c r="P18" s="199">
        <v>10</v>
      </c>
    </row>
    <row r="19" spans="1:16" s="217" customFormat="1" ht="21" customHeight="1">
      <c r="A19" s="433">
        <v>6</v>
      </c>
      <c r="B19" s="433" t="s">
        <v>29</v>
      </c>
      <c r="C19" s="379" t="s">
        <v>30</v>
      </c>
      <c r="D19" s="439"/>
      <c r="E19" s="198">
        <v>10.3</v>
      </c>
      <c r="F19" s="198">
        <v>12</v>
      </c>
      <c r="G19" s="198">
        <v>17.2</v>
      </c>
      <c r="H19" s="198">
        <v>18.8</v>
      </c>
      <c r="I19" s="198">
        <v>22.1</v>
      </c>
      <c r="J19" s="198">
        <v>23.8</v>
      </c>
      <c r="K19" s="198">
        <v>26.2</v>
      </c>
      <c r="L19" s="198">
        <v>26.1</v>
      </c>
      <c r="M19" s="198">
        <v>22.5</v>
      </c>
      <c r="N19" s="198">
        <v>17.399999999999999</v>
      </c>
      <c r="O19" s="198">
        <v>13.7</v>
      </c>
      <c r="P19" s="198">
        <v>9.5</v>
      </c>
    </row>
    <row r="20" spans="1:16" s="217" customFormat="1" ht="21" customHeight="1">
      <c r="A20" s="433"/>
      <c r="B20" s="433"/>
      <c r="C20" s="208" t="s">
        <v>31</v>
      </c>
      <c r="D20" s="439"/>
      <c r="E20" s="198">
        <v>8.1</v>
      </c>
      <c r="F20" s="198">
        <v>10.5</v>
      </c>
      <c r="G20" s="198">
        <v>12.3</v>
      </c>
      <c r="H20" s="198">
        <v>14</v>
      </c>
      <c r="I20" s="198">
        <v>17</v>
      </c>
      <c r="J20" s="198">
        <v>18.899999999999999</v>
      </c>
      <c r="K20" s="198">
        <v>18.100000000000001</v>
      </c>
      <c r="L20" s="198">
        <v>18.3</v>
      </c>
      <c r="M20" s="198">
        <v>16.600000000000001</v>
      </c>
      <c r="N20" s="198">
        <v>14</v>
      </c>
      <c r="O20" s="198">
        <v>10.7</v>
      </c>
      <c r="P20" s="198">
        <v>8.1</v>
      </c>
    </row>
    <row r="21" spans="1:16" s="217" customFormat="1" ht="21" customHeight="1">
      <c r="A21" s="433"/>
      <c r="B21" s="433"/>
      <c r="C21" s="208" t="s">
        <v>32</v>
      </c>
      <c r="D21" s="439"/>
      <c r="E21" s="198">
        <v>8.8000000000000007</v>
      </c>
      <c r="F21" s="198">
        <v>11.6</v>
      </c>
      <c r="G21" s="198">
        <v>13.4</v>
      </c>
      <c r="H21" s="198">
        <v>14.7</v>
      </c>
      <c r="I21" s="198">
        <v>17.600000000000001</v>
      </c>
      <c r="J21" s="198">
        <v>19.8</v>
      </c>
      <c r="K21" s="198">
        <v>19.600000000000001</v>
      </c>
      <c r="L21" s="198">
        <v>19.7</v>
      </c>
      <c r="M21" s="198">
        <v>18</v>
      </c>
      <c r="N21" s="198">
        <v>15</v>
      </c>
      <c r="O21" s="198">
        <v>11.6</v>
      </c>
      <c r="P21" s="198">
        <v>9.3000000000000007</v>
      </c>
    </row>
    <row r="22" spans="1:16" s="217" customFormat="1" ht="21" customHeight="1">
      <c r="A22" s="433">
        <v>7</v>
      </c>
      <c r="B22" s="433" t="s">
        <v>33</v>
      </c>
      <c r="C22" s="208" t="s">
        <v>33</v>
      </c>
      <c r="D22" s="439"/>
      <c r="E22" s="199">
        <v>6.7</v>
      </c>
      <c r="F22" s="199">
        <v>8.3000000000000007</v>
      </c>
      <c r="G22" s="199">
        <v>11.9</v>
      </c>
      <c r="H22" s="199">
        <v>16.399999999999999</v>
      </c>
      <c r="I22" s="199">
        <v>22.1</v>
      </c>
      <c r="J22" s="199">
        <v>23.8</v>
      </c>
      <c r="K22" s="199">
        <v>26.7</v>
      </c>
      <c r="L22" s="199">
        <v>26.4</v>
      </c>
      <c r="M22" s="199">
        <v>23.2</v>
      </c>
      <c r="N22" s="199">
        <v>18.7</v>
      </c>
      <c r="O22" s="199">
        <v>12.8</v>
      </c>
      <c r="P22" s="199">
        <v>7.6</v>
      </c>
    </row>
    <row r="23" spans="1:16" s="217" customFormat="1" ht="21" customHeight="1">
      <c r="A23" s="433"/>
      <c r="B23" s="433"/>
      <c r="C23" s="208" t="s">
        <v>34</v>
      </c>
      <c r="D23" s="439"/>
      <c r="E23" s="199">
        <v>16.899999999999999</v>
      </c>
      <c r="F23" s="199">
        <v>16.600000000000001</v>
      </c>
      <c r="G23" s="199">
        <v>18.7</v>
      </c>
      <c r="H23" s="199">
        <v>21.1</v>
      </c>
      <c r="I23" s="199">
        <v>24.9</v>
      </c>
      <c r="J23" s="199">
        <v>25.6</v>
      </c>
      <c r="K23" s="199">
        <v>27</v>
      </c>
      <c r="L23" s="199">
        <v>27.8</v>
      </c>
      <c r="M23" s="199">
        <v>26.1</v>
      </c>
      <c r="N23" s="199">
        <v>23.1</v>
      </c>
      <c r="O23" s="199">
        <v>20.3</v>
      </c>
      <c r="P23" s="199">
        <v>16.7</v>
      </c>
    </row>
    <row r="24" spans="1:16" s="217" customFormat="1" ht="21" customHeight="1">
      <c r="A24" s="209">
        <v>8</v>
      </c>
      <c r="B24" s="209" t="s">
        <v>35</v>
      </c>
      <c r="C24" s="208" t="s">
        <v>35</v>
      </c>
      <c r="D24" s="439"/>
      <c r="E24" s="198">
        <v>6.9</v>
      </c>
      <c r="F24" s="198">
        <v>8.1</v>
      </c>
      <c r="G24" s="198">
        <v>12.5</v>
      </c>
      <c r="H24" s="198">
        <v>16.600000000000001</v>
      </c>
      <c r="I24" s="198">
        <v>22.2</v>
      </c>
      <c r="J24" s="198">
        <v>25.6</v>
      </c>
      <c r="K24" s="198">
        <v>27.8</v>
      </c>
      <c r="L24" s="198">
        <v>25.1</v>
      </c>
      <c r="M24" s="198">
        <v>23.7</v>
      </c>
      <c r="N24" s="198">
        <v>18.899999999999999</v>
      </c>
      <c r="O24" s="198">
        <v>10.9</v>
      </c>
      <c r="P24" s="198">
        <v>7.9</v>
      </c>
    </row>
    <row r="25" spans="1:16" s="217" customFormat="1" ht="21" customHeight="1">
      <c r="A25" s="433">
        <v>9</v>
      </c>
      <c r="B25" s="433" t="s">
        <v>36</v>
      </c>
      <c r="C25" s="208" t="s">
        <v>37</v>
      </c>
      <c r="D25" s="439"/>
      <c r="E25" s="199">
        <v>5.7</v>
      </c>
      <c r="F25" s="199">
        <v>8.3000000000000007</v>
      </c>
      <c r="G25" s="199">
        <v>11.8</v>
      </c>
      <c r="H25" s="199">
        <v>17</v>
      </c>
      <c r="I25" s="199">
        <v>23.4</v>
      </c>
      <c r="J25" s="199">
        <v>25.7</v>
      </c>
      <c r="K25" s="199">
        <v>29.2</v>
      </c>
      <c r="L25" s="199">
        <v>28.5</v>
      </c>
      <c r="M25" s="199">
        <v>23.9</v>
      </c>
      <c r="N25" s="199">
        <v>18.8</v>
      </c>
      <c r="O25" s="199">
        <v>11.7</v>
      </c>
      <c r="P25" s="199">
        <v>7</v>
      </c>
    </row>
    <row r="26" spans="1:16" s="217" customFormat="1" ht="21" customHeight="1">
      <c r="A26" s="433"/>
      <c r="B26" s="433"/>
      <c r="C26" s="208" t="s">
        <v>38</v>
      </c>
      <c r="D26" s="439"/>
      <c r="E26" s="199">
        <v>3.7</v>
      </c>
      <c r="F26" s="199">
        <v>5.4</v>
      </c>
      <c r="G26" s="199">
        <v>7.7</v>
      </c>
      <c r="H26" s="199">
        <v>13.2</v>
      </c>
      <c r="I26" s="199">
        <v>18.899999999999999</v>
      </c>
      <c r="J26" s="199">
        <v>20.2</v>
      </c>
      <c r="K26" s="199">
        <v>23.1</v>
      </c>
      <c r="L26" s="199">
        <v>22.9</v>
      </c>
      <c r="M26" s="199">
        <v>18.899999999999999</v>
      </c>
      <c r="N26" s="199">
        <v>15.4</v>
      </c>
      <c r="O26" s="199">
        <v>9.6</v>
      </c>
      <c r="P26" s="199">
        <v>5</v>
      </c>
    </row>
    <row r="27" spans="1:16" s="217" customFormat="1" ht="21" customHeight="1">
      <c r="A27" s="433"/>
      <c r="B27" s="433"/>
      <c r="C27" s="208" t="s">
        <v>39</v>
      </c>
      <c r="D27" s="439"/>
      <c r="E27" s="199">
        <v>6.3</v>
      </c>
      <c r="F27" s="199">
        <v>9.3000000000000007</v>
      </c>
      <c r="G27" s="199">
        <v>12.9</v>
      </c>
      <c r="H27" s="199">
        <v>17.399999999999999</v>
      </c>
      <c r="I27" s="199">
        <v>24.3</v>
      </c>
      <c r="J27" s="199">
        <v>25.8</v>
      </c>
      <c r="K27" s="199">
        <v>28.9</v>
      </c>
      <c r="L27" s="199">
        <v>27.8</v>
      </c>
      <c r="M27" s="199">
        <v>24.5</v>
      </c>
      <c r="N27" s="199">
        <v>20.6</v>
      </c>
      <c r="O27" s="199">
        <v>12.5</v>
      </c>
      <c r="P27" s="199">
        <v>8</v>
      </c>
    </row>
    <row r="28" spans="1:16" s="217" customFormat="1" ht="21" customHeight="1">
      <c r="A28" s="209">
        <v>10</v>
      </c>
      <c r="B28" s="209" t="s">
        <v>40</v>
      </c>
      <c r="C28" s="208" t="s">
        <v>40</v>
      </c>
      <c r="D28" s="439"/>
      <c r="E28" s="198">
        <v>21.3</v>
      </c>
      <c r="F28" s="198">
        <v>22.5</v>
      </c>
      <c r="G28" s="198">
        <v>23.9</v>
      </c>
      <c r="H28" s="198">
        <v>25.7</v>
      </c>
      <c r="I28" s="198">
        <v>28.2</v>
      </c>
      <c r="J28" s="198">
        <v>30.3</v>
      </c>
      <c r="K28" s="198">
        <v>29.5</v>
      </c>
      <c r="L28" s="198">
        <v>29.8</v>
      </c>
      <c r="M28" s="198">
        <v>29</v>
      </c>
      <c r="N28" s="198">
        <v>27.1</v>
      </c>
      <c r="O28" s="198">
        <v>24.9</v>
      </c>
      <c r="P28" s="198">
        <v>22.7</v>
      </c>
    </row>
    <row r="29" spans="1:16" s="217" customFormat="1" ht="21" customHeight="1">
      <c r="A29" s="433">
        <v>11</v>
      </c>
      <c r="B29" s="433" t="s">
        <v>41</v>
      </c>
      <c r="C29" s="208" t="s">
        <v>41</v>
      </c>
      <c r="D29" s="439"/>
      <c r="E29" s="199">
        <v>8.6</v>
      </c>
      <c r="F29" s="199">
        <v>12.6</v>
      </c>
      <c r="G29" s="199">
        <v>15.3</v>
      </c>
      <c r="H29" s="199">
        <v>18.600000000000001</v>
      </c>
      <c r="I29" s="199">
        <v>23.4</v>
      </c>
      <c r="J29" s="199">
        <v>23.2</v>
      </c>
      <c r="K29" s="199">
        <v>25.3</v>
      </c>
      <c r="L29" s="199">
        <v>25.5</v>
      </c>
      <c r="M29" s="199">
        <v>21.7</v>
      </c>
      <c r="N29" s="199">
        <v>18.2</v>
      </c>
      <c r="O29" s="199">
        <v>13.2</v>
      </c>
      <c r="P29" s="199">
        <v>9.3000000000000007</v>
      </c>
    </row>
    <row r="30" spans="1:16" s="217" customFormat="1" ht="21" customHeight="1">
      <c r="A30" s="433"/>
      <c r="B30" s="433"/>
      <c r="C30" s="208" t="s">
        <v>42</v>
      </c>
      <c r="D30" s="439"/>
      <c r="E30" s="199">
        <v>11.6</v>
      </c>
      <c r="F30" s="199">
        <v>14.4</v>
      </c>
      <c r="G30" s="199">
        <v>17.8</v>
      </c>
      <c r="H30" s="199">
        <v>20.5</v>
      </c>
      <c r="I30" s="199">
        <v>25.3</v>
      </c>
      <c r="J30" s="199">
        <v>25.3</v>
      </c>
      <c r="K30" s="199">
        <v>26.6</v>
      </c>
      <c r="L30" s="199">
        <v>28.4</v>
      </c>
      <c r="M30" s="199">
        <v>25.4</v>
      </c>
      <c r="N30" s="199">
        <v>21</v>
      </c>
      <c r="O30" s="199">
        <v>15.9</v>
      </c>
      <c r="P30" s="199">
        <v>11.3</v>
      </c>
    </row>
    <row r="31" spans="1:16" s="217" customFormat="1" ht="21" customHeight="1">
      <c r="A31" s="209">
        <v>12</v>
      </c>
      <c r="B31" s="378" t="s">
        <v>52</v>
      </c>
      <c r="C31" s="379" t="s">
        <v>52</v>
      </c>
      <c r="D31" s="439"/>
      <c r="E31" s="198">
        <v>10.6</v>
      </c>
      <c r="F31" s="198">
        <v>12.2</v>
      </c>
      <c r="G31" s="198">
        <v>16.899999999999999</v>
      </c>
      <c r="H31" s="198">
        <v>17.5</v>
      </c>
      <c r="I31" s="198">
        <v>22</v>
      </c>
      <c r="J31" s="198">
        <v>24.8</v>
      </c>
      <c r="K31" s="198">
        <v>24.5</v>
      </c>
      <c r="L31" s="198">
        <v>24.8</v>
      </c>
      <c r="M31" s="198">
        <v>23</v>
      </c>
      <c r="N31" s="198">
        <v>18.899999999999999</v>
      </c>
      <c r="O31" s="198">
        <v>14.8</v>
      </c>
      <c r="P31" s="198">
        <v>11.7</v>
      </c>
    </row>
    <row r="32" spans="1:16" s="217" customFormat="1" ht="21" customHeight="1">
      <c r="A32" s="433">
        <v>13</v>
      </c>
      <c r="B32" s="433" t="s">
        <v>44</v>
      </c>
      <c r="C32" s="208" t="s">
        <v>44</v>
      </c>
      <c r="D32" s="439"/>
      <c r="E32" s="199">
        <v>6.6</v>
      </c>
      <c r="F32" s="199">
        <v>8.9</v>
      </c>
      <c r="G32" s="199">
        <v>12.1</v>
      </c>
      <c r="H32" s="199">
        <v>16.899999999999999</v>
      </c>
      <c r="I32" s="199">
        <v>22.9</v>
      </c>
      <c r="J32" s="199">
        <v>24.9</v>
      </c>
      <c r="K32" s="199">
        <v>28.2</v>
      </c>
      <c r="L32" s="199">
        <v>26.9</v>
      </c>
      <c r="M32" s="199">
        <v>24.3</v>
      </c>
      <c r="N32" s="199">
        <v>19.7</v>
      </c>
      <c r="O32" s="199">
        <v>12.7</v>
      </c>
      <c r="P32" s="199">
        <v>8.3000000000000007</v>
      </c>
    </row>
    <row r="33" spans="1:16" s="237" customFormat="1" ht="21" customHeight="1">
      <c r="A33" s="433"/>
      <c r="B33" s="433"/>
      <c r="C33" s="208" t="s">
        <v>45</v>
      </c>
      <c r="D33" s="439"/>
      <c r="E33" s="199">
        <v>3.5</v>
      </c>
      <c r="F33" s="199">
        <v>6</v>
      </c>
      <c r="G33" s="199">
        <v>8.5</v>
      </c>
      <c r="H33" s="199">
        <v>12.7</v>
      </c>
      <c r="I33" s="199">
        <v>17.600000000000001</v>
      </c>
      <c r="J33" s="199">
        <v>18.5</v>
      </c>
      <c r="K33" s="199">
        <v>22</v>
      </c>
      <c r="L33" s="199">
        <v>21.7</v>
      </c>
      <c r="M33" s="199">
        <v>18.2</v>
      </c>
      <c r="N33" s="199">
        <v>14.8</v>
      </c>
      <c r="O33" s="199">
        <v>9.1999999999999993</v>
      </c>
      <c r="P33" s="199">
        <v>4.9000000000000004</v>
      </c>
    </row>
    <row r="34" spans="1:16" s="242" customFormat="1" ht="21" customHeight="1">
      <c r="A34" s="440" t="s">
        <v>226</v>
      </c>
      <c r="B34" s="440"/>
      <c r="C34" s="440"/>
      <c r="D34" s="440"/>
      <c r="E34" s="440"/>
      <c r="F34" s="440"/>
      <c r="G34" s="211"/>
      <c r="H34" s="211"/>
      <c r="I34" s="211"/>
      <c r="J34" s="212"/>
      <c r="K34" s="213"/>
      <c r="L34" s="213"/>
      <c r="M34" s="224"/>
      <c r="N34" s="214"/>
      <c r="O34" s="214"/>
      <c r="P34" s="215" t="s">
        <v>150</v>
      </c>
    </row>
  </sheetData>
  <mergeCells count="33">
    <mergeCell ref="A32:A33"/>
    <mergeCell ref="B32:B33"/>
    <mergeCell ref="A34:F34"/>
    <mergeCell ref="D8:D33"/>
    <mergeCell ref="A10:A12"/>
    <mergeCell ref="B10:B12"/>
    <mergeCell ref="A13:A14"/>
    <mergeCell ref="B13:B14"/>
    <mergeCell ref="A16:A18"/>
    <mergeCell ref="B16:B18"/>
    <mergeCell ref="A19:A21"/>
    <mergeCell ref="B19:B21"/>
    <mergeCell ref="A22:A23"/>
    <mergeCell ref="B22:B23"/>
    <mergeCell ref="A25:A27"/>
    <mergeCell ref="B25:B27"/>
    <mergeCell ref="A29:A30"/>
    <mergeCell ref="B29:B30"/>
    <mergeCell ref="A6:A7"/>
    <mergeCell ref="B6:B7"/>
    <mergeCell ref="C6:C7"/>
    <mergeCell ref="E6:P6"/>
    <mergeCell ref="A8:A9"/>
    <mergeCell ref="B8:B9"/>
    <mergeCell ref="D6:D7"/>
    <mergeCell ref="A4:P4"/>
    <mergeCell ref="A5:C5"/>
    <mergeCell ref="E5:F5"/>
    <mergeCell ref="G5:H5"/>
    <mergeCell ref="I5:J5"/>
    <mergeCell ref="K5:L5"/>
    <mergeCell ref="M5:N5"/>
    <mergeCell ref="O5:P5"/>
  </mergeCells>
  <hyperlinks>
    <hyperlink ref="P34" location="الفهرس!A1" display="العودة الى الفهرس" xr:uid="{78AE5537-5238-4100-A12F-996AF2C73786}"/>
  </hyperlinks>
  <printOptions horizontalCentered="1"/>
  <pageMargins left="0.78" right="0.78740157480314965" top="0.78740157480314965" bottom="0.78740157480314965" header="0" footer="0.59055118110236227"/>
  <pageSetup paperSize="9" scale="56" orientation="landscape" r:id="rId1"/>
  <headerFooter alignWithMargins="0">
    <oddFooter>&amp;C&amp;18 1-5</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Worksheet____38"/>
  <dimension ref="A1:M34"/>
  <sheetViews>
    <sheetView rightToLeft="1" view="pageBreakPreview" topLeftCell="A7" zoomScaleNormal="100" zoomScaleSheetLayoutView="100" workbookViewId="0">
      <selection activeCell="A14" sqref="A14:C14"/>
    </sheetView>
  </sheetViews>
  <sheetFormatPr defaultRowHeight="14.5"/>
  <cols>
    <col min="1" max="1" width="4.36328125" customWidth="1"/>
    <col min="2" max="4" width="18.6328125" customWidth="1"/>
  </cols>
  <sheetData>
    <row r="1" spans="1:4" ht="21" customHeight="1">
      <c r="A1" s="55"/>
      <c r="B1" s="55"/>
      <c r="C1" s="55"/>
      <c r="D1" s="55"/>
    </row>
    <row r="2" spans="1:4" ht="21" customHeight="1">
      <c r="A2" s="55"/>
      <c r="B2" s="55"/>
      <c r="C2" s="55"/>
      <c r="D2" s="55"/>
    </row>
    <row r="3" spans="1:4" ht="21" customHeight="1">
      <c r="A3" s="55"/>
      <c r="B3" s="55"/>
      <c r="C3" s="55"/>
      <c r="D3" s="55"/>
    </row>
    <row r="4" spans="1:4" ht="55" customHeight="1">
      <c r="A4" s="555" t="s">
        <v>124</v>
      </c>
      <c r="B4" s="556"/>
      <c r="C4" s="556"/>
      <c r="D4" s="557"/>
    </row>
    <row r="5" spans="1:4" ht="21" customHeight="1">
      <c r="A5" s="558" t="s">
        <v>168</v>
      </c>
      <c r="B5" s="559"/>
      <c r="C5" s="559"/>
      <c r="D5" s="560"/>
    </row>
    <row r="6" spans="1:4" ht="21" customHeight="1">
      <c r="A6" s="561" t="s">
        <v>0</v>
      </c>
      <c r="B6" s="561" t="s">
        <v>57</v>
      </c>
      <c r="C6" s="562" t="s">
        <v>320</v>
      </c>
      <c r="D6" s="562"/>
    </row>
    <row r="7" spans="1:4" ht="21" customHeight="1">
      <c r="A7" s="561"/>
      <c r="B7" s="561"/>
      <c r="C7" s="562"/>
      <c r="D7" s="562"/>
    </row>
    <row r="8" spans="1:4" ht="21" customHeight="1">
      <c r="A8" s="56">
        <v>1</v>
      </c>
      <c r="B8" s="56">
        <v>2016</v>
      </c>
      <c r="C8" s="563">
        <v>17220.810000000001</v>
      </c>
      <c r="D8" s="563"/>
    </row>
    <row r="9" spans="1:4" ht="21" customHeight="1">
      <c r="A9" s="56">
        <v>2</v>
      </c>
      <c r="B9" s="56">
        <v>2017</v>
      </c>
      <c r="C9" s="564">
        <v>16976.240000000002</v>
      </c>
      <c r="D9" s="564"/>
    </row>
    <row r="10" spans="1:4" ht="21" customHeight="1">
      <c r="A10" s="56">
        <v>3</v>
      </c>
      <c r="B10" s="56">
        <v>2018</v>
      </c>
      <c r="C10" s="563">
        <v>18634.87</v>
      </c>
      <c r="D10" s="563"/>
    </row>
    <row r="11" spans="1:4" ht="21" customHeight="1">
      <c r="A11" s="71">
        <v>4</v>
      </c>
      <c r="B11" s="71">
        <v>2019</v>
      </c>
      <c r="C11" s="564">
        <v>24517.73</v>
      </c>
      <c r="D11" s="564"/>
    </row>
    <row r="12" spans="1:4" ht="21" customHeight="1">
      <c r="A12" s="56">
        <v>5</v>
      </c>
      <c r="B12" s="56">
        <v>2020</v>
      </c>
      <c r="C12" s="563">
        <v>26632.49</v>
      </c>
      <c r="D12" s="563"/>
    </row>
    <row r="13" spans="1:4" s="136" customFormat="1" ht="21" customHeight="1">
      <c r="A13" s="99">
        <v>6</v>
      </c>
      <c r="B13" s="99">
        <v>2021</v>
      </c>
      <c r="C13" s="565">
        <v>27109</v>
      </c>
      <c r="D13" s="565"/>
    </row>
    <row r="14" spans="1:4" ht="21" customHeight="1">
      <c r="A14" s="552" t="s">
        <v>260</v>
      </c>
      <c r="B14" s="553"/>
      <c r="C14" s="554"/>
      <c r="D14" s="122" t="s">
        <v>150</v>
      </c>
    </row>
    <row r="34" spans="13:13" ht="20.5">
      <c r="M34" s="216"/>
    </row>
  </sheetData>
  <mergeCells count="12">
    <mergeCell ref="A14:C14"/>
    <mergeCell ref="A4:D4"/>
    <mergeCell ref="A5:D5"/>
    <mergeCell ref="A6:A7"/>
    <mergeCell ref="B6:B7"/>
    <mergeCell ref="C6:D7"/>
    <mergeCell ref="C8:D8"/>
    <mergeCell ref="C9:D9"/>
    <mergeCell ref="C10:D10"/>
    <mergeCell ref="C11:D11"/>
    <mergeCell ref="C13:D13"/>
    <mergeCell ref="C12:D12"/>
  </mergeCells>
  <hyperlinks>
    <hyperlink ref="B11" location="الفهرس!A1" display="العودة الى الفهرس" xr:uid="{00000000-0004-0000-2500-000001000000}"/>
    <hyperlink ref="D14" location="الفهرس!A1" display="العودة الى الفهرس" xr:uid="{736C0659-548C-43B0-9F1E-B6383C08F4F6}"/>
  </hyperlink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Worksheet____40"/>
  <dimension ref="A1:M34"/>
  <sheetViews>
    <sheetView rightToLeft="1" view="pageBreakPreview" zoomScaleNormal="100" zoomScaleSheetLayoutView="100" workbookViewId="0">
      <selection activeCell="A9" sqref="A9:B9"/>
    </sheetView>
  </sheetViews>
  <sheetFormatPr defaultRowHeight="14.5"/>
  <cols>
    <col min="1" max="1" width="32.6328125" customWidth="1"/>
    <col min="2" max="6" width="10.36328125" customWidth="1"/>
    <col min="7" max="7" width="10.36328125" style="136" customWidth="1"/>
    <col min="8" max="8" width="10.36328125" customWidth="1"/>
  </cols>
  <sheetData>
    <row r="1" spans="1:8" ht="21" customHeight="1">
      <c r="A1" s="1"/>
      <c r="B1" s="1"/>
      <c r="C1" s="21"/>
      <c r="D1" s="21"/>
      <c r="E1" s="21"/>
      <c r="F1" s="21"/>
      <c r="G1" s="134"/>
      <c r="H1" s="85"/>
    </row>
    <row r="2" spans="1:8" ht="21" customHeight="1">
      <c r="A2" s="1"/>
      <c r="B2" s="1"/>
      <c r="C2" s="21"/>
      <c r="D2" s="21"/>
      <c r="E2" s="21"/>
      <c r="F2" s="21"/>
      <c r="G2" s="134"/>
      <c r="H2" s="85"/>
    </row>
    <row r="3" spans="1:8" ht="21" customHeight="1">
      <c r="A3" s="1"/>
      <c r="B3" s="1"/>
      <c r="C3" s="21"/>
      <c r="D3" s="21"/>
      <c r="E3" s="21"/>
      <c r="F3" s="21"/>
      <c r="G3" s="134"/>
      <c r="H3" s="85"/>
    </row>
    <row r="4" spans="1:8" ht="55" customHeight="1">
      <c r="A4" s="566" t="s">
        <v>258</v>
      </c>
      <c r="B4" s="567"/>
      <c r="C4" s="567"/>
      <c r="D4" s="567"/>
      <c r="E4" s="567"/>
      <c r="F4" s="567"/>
      <c r="G4" s="567"/>
      <c r="H4" s="567"/>
    </row>
    <row r="5" spans="1:8" ht="21" customHeight="1">
      <c r="A5" s="570" t="s">
        <v>169</v>
      </c>
      <c r="B5" s="571"/>
      <c r="C5" s="572"/>
      <c r="D5" s="572"/>
      <c r="E5" s="138"/>
      <c r="F5" s="138"/>
      <c r="G5" s="139"/>
      <c r="H5" s="86"/>
    </row>
    <row r="6" spans="1:8" ht="21" customHeight="1">
      <c r="A6" s="573" t="s">
        <v>125</v>
      </c>
      <c r="B6" s="576" t="s">
        <v>57</v>
      </c>
      <c r="C6" s="577"/>
      <c r="D6" s="577"/>
      <c r="E6" s="577"/>
      <c r="F6" s="577"/>
      <c r="G6" s="577"/>
      <c r="H6" s="578"/>
    </row>
    <row r="7" spans="1:8" ht="21" customHeight="1">
      <c r="A7" s="573"/>
      <c r="B7" s="22">
        <v>2015</v>
      </c>
      <c r="C7" s="22">
        <v>2016</v>
      </c>
      <c r="D7" s="22">
        <v>2017</v>
      </c>
      <c r="E7" s="44">
        <v>2018</v>
      </c>
      <c r="F7" s="22">
        <v>2019</v>
      </c>
      <c r="G7" s="128">
        <v>2020</v>
      </c>
      <c r="H7" s="68">
        <v>2021</v>
      </c>
    </row>
    <row r="8" spans="1:8" ht="21" customHeight="1">
      <c r="A8" s="23" t="s">
        <v>321</v>
      </c>
      <c r="B8" s="19">
        <v>64882</v>
      </c>
      <c r="C8" s="19">
        <v>66538</v>
      </c>
      <c r="D8" s="19">
        <v>66349</v>
      </c>
      <c r="E8" s="19">
        <v>67994</v>
      </c>
      <c r="F8" s="19">
        <v>66150</v>
      </c>
      <c r="G8" s="19">
        <v>64679</v>
      </c>
      <c r="H8" s="19">
        <v>63362</v>
      </c>
    </row>
    <row r="9" spans="1:8" ht="21" customHeight="1">
      <c r="A9" s="574" t="s">
        <v>261</v>
      </c>
      <c r="B9" s="575"/>
      <c r="C9" s="569"/>
      <c r="D9" s="569"/>
      <c r="E9" s="89"/>
      <c r="F9" s="89"/>
      <c r="G9" s="89"/>
      <c r="H9" s="89"/>
    </row>
    <row r="10" spans="1:8" ht="21" customHeight="1">
      <c r="A10" s="568" t="s">
        <v>322</v>
      </c>
      <c r="B10" s="568"/>
      <c r="C10" s="569"/>
      <c r="D10" s="569"/>
      <c r="E10" s="90"/>
      <c r="F10" s="90"/>
      <c r="G10" s="90"/>
      <c r="H10" s="94" t="s">
        <v>150</v>
      </c>
    </row>
    <row r="34" spans="13:13" ht="20.5">
      <c r="M34" s="216"/>
    </row>
  </sheetData>
  <mergeCells count="9">
    <mergeCell ref="A4:H4"/>
    <mergeCell ref="A10:B10"/>
    <mergeCell ref="C10:D10"/>
    <mergeCell ref="A5:B5"/>
    <mergeCell ref="C5:D5"/>
    <mergeCell ref="A6:A7"/>
    <mergeCell ref="A9:B9"/>
    <mergeCell ref="C9:D9"/>
    <mergeCell ref="B6:H6"/>
  </mergeCells>
  <hyperlinks>
    <hyperlink ref="H10" location="الفهرس!A1" display="العودة الى الفهرس" xr:uid="{00000000-0004-0000-2700-000000000000}"/>
  </hyperlinks>
  <pageMargins left="0.7" right="0.7" top="0.75" bottom="0.75" header="0.3" footer="0.3"/>
  <pageSetup paperSize="9" scale="78"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Worksheet____41"/>
  <dimension ref="A1:M34"/>
  <sheetViews>
    <sheetView rightToLeft="1" view="pageBreakPreview" zoomScaleNormal="100" zoomScaleSheetLayoutView="100" workbookViewId="0">
      <selection activeCell="A9" sqref="A9:B9"/>
    </sheetView>
  </sheetViews>
  <sheetFormatPr defaultRowHeight="14.5"/>
  <cols>
    <col min="1" max="1" width="32.6328125" customWidth="1"/>
    <col min="2" max="6" width="10.36328125" customWidth="1"/>
    <col min="7" max="7" width="10.36328125" style="136" customWidth="1"/>
    <col min="8" max="8" width="10.36328125" customWidth="1"/>
  </cols>
  <sheetData>
    <row r="1" spans="1:8" ht="21" customHeight="1">
      <c r="A1" s="1"/>
      <c r="B1" s="1"/>
      <c r="C1" s="21"/>
      <c r="D1" s="21"/>
      <c r="E1" s="21"/>
      <c r="F1" s="21"/>
      <c r="G1" s="134"/>
      <c r="H1" s="85"/>
    </row>
    <row r="2" spans="1:8" ht="21" customHeight="1">
      <c r="A2" s="1"/>
      <c r="B2" s="1"/>
      <c r="C2" s="21"/>
      <c r="D2" s="21"/>
      <c r="E2" s="21"/>
      <c r="F2" s="21"/>
      <c r="G2" s="134"/>
      <c r="H2" s="85"/>
    </row>
    <row r="3" spans="1:8" ht="21" customHeight="1">
      <c r="A3" s="1"/>
      <c r="B3" s="1"/>
      <c r="C3" s="21"/>
      <c r="D3" s="21"/>
      <c r="E3" s="21"/>
      <c r="F3" s="21"/>
      <c r="G3" s="134"/>
      <c r="H3" s="85"/>
    </row>
    <row r="4" spans="1:8" ht="55" customHeight="1">
      <c r="A4" s="566" t="s">
        <v>194</v>
      </c>
      <c r="B4" s="567"/>
      <c r="C4" s="567"/>
      <c r="D4" s="567"/>
      <c r="E4" s="567"/>
      <c r="F4" s="567"/>
      <c r="G4" s="567"/>
      <c r="H4" s="567"/>
    </row>
    <row r="5" spans="1:8" ht="21" customHeight="1">
      <c r="A5" s="570" t="s">
        <v>170</v>
      </c>
      <c r="B5" s="571"/>
      <c r="C5" s="572"/>
      <c r="D5" s="572"/>
      <c r="E5" s="158"/>
      <c r="F5" s="158"/>
      <c r="G5" s="139"/>
      <c r="H5" s="86"/>
    </row>
    <row r="6" spans="1:8" ht="21" customHeight="1">
      <c r="A6" s="573" t="s">
        <v>61</v>
      </c>
      <c r="B6" s="576" t="s">
        <v>57</v>
      </c>
      <c r="C6" s="577"/>
      <c r="D6" s="577"/>
      <c r="E6" s="577"/>
      <c r="F6" s="577"/>
      <c r="G6" s="577"/>
      <c r="H6" s="578"/>
    </row>
    <row r="7" spans="1:8" ht="21" customHeight="1">
      <c r="A7" s="573"/>
      <c r="B7" s="22">
        <v>2015</v>
      </c>
      <c r="C7" s="22">
        <v>2016</v>
      </c>
      <c r="D7" s="22">
        <v>2017</v>
      </c>
      <c r="E7" s="44">
        <v>2018</v>
      </c>
      <c r="F7" s="22">
        <v>2019</v>
      </c>
      <c r="G7" s="167">
        <v>2020</v>
      </c>
      <c r="H7" s="68">
        <v>2021</v>
      </c>
    </row>
    <row r="8" spans="1:8" ht="21" customHeight="1">
      <c r="A8" s="377" t="s">
        <v>323</v>
      </c>
      <c r="B8" s="19">
        <v>38770</v>
      </c>
      <c r="C8" s="19">
        <v>40280</v>
      </c>
      <c r="D8" s="19">
        <v>55000</v>
      </c>
      <c r="E8" s="19">
        <v>72312</v>
      </c>
      <c r="F8" s="19">
        <v>75330</v>
      </c>
      <c r="G8" s="19">
        <v>100000</v>
      </c>
      <c r="H8" s="19">
        <v>113902</v>
      </c>
    </row>
    <row r="9" spans="1:8" ht="21" customHeight="1">
      <c r="A9" s="574" t="s">
        <v>260</v>
      </c>
      <c r="B9" s="575"/>
      <c r="C9" s="41"/>
      <c r="D9" s="41"/>
      <c r="E9" s="77"/>
      <c r="F9" s="77"/>
      <c r="G9" s="155"/>
      <c r="H9" s="82"/>
    </row>
    <row r="10" spans="1:8" ht="21" customHeight="1">
      <c r="A10" s="568" t="s">
        <v>322</v>
      </c>
      <c r="B10" s="568"/>
      <c r="C10" s="569"/>
      <c r="D10" s="569"/>
      <c r="E10" s="43"/>
      <c r="F10" s="40"/>
      <c r="G10" s="122"/>
      <c r="H10" s="81" t="s">
        <v>150</v>
      </c>
    </row>
    <row r="34" spans="13:13" ht="20.5">
      <c r="M34" s="216"/>
    </row>
  </sheetData>
  <mergeCells count="8">
    <mergeCell ref="A4:H4"/>
    <mergeCell ref="A10:B10"/>
    <mergeCell ref="C10:D10"/>
    <mergeCell ref="A5:B5"/>
    <mergeCell ref="C5:D5"/>
    <mergeCell ref="A6:A7"/>
    <mergeCell ref="B6:H6"/>
    <mergeCell ref="A9:B9"/>
  </mergeCells>
  <hyperlinks>
    <hyperlink ref="H10" location="الفهرس!A1" display="العودة الى الفهرس" xr:uid="{00000000-0004-0000-2800-000000000000}"/>
  </hyperlinks>
  <pageMargins left="0.7" right="0.7" top="0.75" bottom="0.75" header="0.3" footer="0.3"/>
  <pageSetup paperSize="9" scale="78"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Worksheet____42"/>
  <dimension ref="A1:M34"/>
  <sheetViews>
    <sheetView rightToLeft="1" view="pageBreakPreview" zoomScaleNormal="100" zoomScaleSheetLayoutView="100" workbookViewId="0">
      <selection activeCell="K9" sqref="K9"/>
    </sheetView>
  </sheetViews>
  <sheetFormatPr defaultRowHeight="14.5"/>
  <cols>
    <col min="1" max="1" width="18.6328125" customWidth="1"/>
    <col min="2" max="6" width="10.36328125" customWidth="1"/>
    <col min="7" max="7" width="10.36328125" style="136" customWidth="1"/>
    <col min="8" max="8" width="10.36328125" customWidth="1"/>
  </cols>
  <sheetData>
    <row r="1" spans="1:9" ht="21" customHeight="1">
      <c r="A1" s="187"/>
      <c r="B1" s="187"/>
      <c r="C1" s="187"/>
      <c r="D1" s="187"/>
      <c r="E1" s="187"/>
      <c r="F1" s="187"/>
      <c r="G1" s="187"/>
      <c r="H1" s="187"/>
    </row>
    <row r="2" spans="1:9" ht="21" customHeight="1">
      <c r="A2" s="187"/>
      <c r="B2" s="187"/>
      <c r="C2" s="187"/>
      <c r="D2" s="187"/>
      <c r="E2" s="187"/>
      <c r="F2" s="187"/>
      <c r="G2" s="187"/>
      <c r="H2" s="187"/>
    </row>
    <row r="3" spans="1:9" ht="21" customHeight="1">
      <c r="A3" s="187"/>
      <c r="B3" s="187"/>
      <c r="C3" s="187"/>
      <c r="D3" s="187"/>
      <c r="E3" s="187"/>
      <c r="F3" s="187"/>
      <c r="G3" s="187"/>
      <c r="H3" s="187"/>
      <c r="I3" s="136"/>
    </row>
    <row r="4" spans="1:9" ht="54.9" customHeight="1">
      <c r="A4" s="581" t="s">
        <v>126</v>
      </c>
      <c r="B4" s="581"/>
      <c r="C4" s="581"/>
      <c r="D4" s="581"/>
      <c r="E4" s="581"/>
      <c r="F4" s="581"/>
      <c r="G4" s="581"/>
      <c r="H4" s="581"/>
    </row>
    <row r="5" spans="1:9" ht="21" customHeight="1">
      <c r="A5" s="580" t="s">
        <v>285</v>
      </c>
      <c r="B5" s="580"/>
      <c r="C5" s="87"/>
      <c r="D5" s="87"/>
      <c r="E5" s="87"/>
      <c r="F5" s="87"/>
      <c r="G5" s="87"/>
      <c r="H5" s="87"/>
    </row>
    <row r="6" spans="1:9" ht="21" customHeight="1">
      <c r="A6" s="573" t="s">
        <v>127</v>
      </c>
      <c r="B6" s="583" t="s">
        <v>57</v>
      </c>
      <c r="C6" s="583"/>
      <c r="D6" s="583"/>
      <c r="E6" s="583"/>
      <c r="F6" s="583"/>
      <c r="G6" s="583"/>
      <c r="H6" s="583"/>
    </row>
    <row r="7" spans="1:9" ht="21" customHeight="1">
      <c r="A7" s="573"/>
      <c r="B7" s="167">
        <v>2015</v>
      </c>
      <c r="C7" s="167">
        <v>2016</v>
      </c>
      <c r="D7" s="167">
        <v>2017</v>
      </c>
      <c r="E7" s="167">
        <v>2018</v>
      </c>
      <c r="F7" s="167">
        <v>2019</v>
      </c>
      <c r="G7" s="167">
        <v>2020</v>
      </c>
      <c r="H7" s="167">
        <v>2021</v>
      </c>
    </row>
    <row r="8" spans="1:9" ht="21" customHeight="1">
      <c r="A8" s="150" t="s">
        <v>325</v>
      </c>
      <c r="B8" s="19">
        <v>1038115</v>
      </c>
      <c r="C8" s="19">
        <v>1026909</v>
      </c>
      <c r="D8" s="19">
        <v>1017090</v>
      </c>
      <c r="E8" s="19">
        <v>994815</v>
      </c>
      <c r="F8" s="19">
        <v>857759</v>
      </c>
      <c r="G8" s="19">
        <v>771920</v>
      </c>
      <c r="H8" s="19">
        <v>710692</v>
      </c>
    </row>
    <row r="9" spans="1:9" ht="21" customHeight="1">
      <c r="A9" s="584" t="s">
        <v>371</v>
      </c>
      <c r="B9" s="585"/>
      <c r="C9" s="585"/>
      <c r="D9" s="585"/>
      <c r="E9" s="585"/>
      <c r="F9" s="585"/>
      <c r="G9" s="585"/>
      <c r="H9" s="586"/>
    </row>
    <row r="10" spans="1:9" ht="21" customHeight="1">
      <c r="A10" s="582" t="s">
        <v>219</v>
      </c>
      <c r="B10" s="582"/>
      <c r="C10" s="582"/>
      <c r="D10" s="582"/>
      <c r="E10" s="582"/>
      <c r="F10" s="177"/>
      <c r="G10" s="177"/>
      <c r="H10" s="177"/>
    </row>
    <row r="11" spans="1:9" s="136" customFormat="1" ht="21" customHeight="1">
      <c r="A11" s="579" t="s">
        <v>324</v>
      </c>
      <c r="B11" s="579"/>
      <c r="C11" s="159"/>
      <c r="D11" s="159"/>
      <c r="E11" s="159"/>
      <c r="F11" s="177"/>
      <c r="G11" s="177"/>
      <c r="H11" s="188" t="s">
        <v>150</v>
      </c>
    </row>
    <row r="34" spans="13:13" ht="20.5">
      <c r="M34" s="216"/>
    </row>
  </sheetData>
  <mergeCells count="7">
    <mergeCell ref="A11:B11"/>
    <mergeCell ref="A5:B5"/>
    <mergeCell ref="A4:H4"/>
    <mergeCell ref="A6:A7"/>
    <mergeCell ref="A10:E10"/>
    <mergeCell ref="B6:H6"/>
    <mergeCell ref="A9:H9"/>
  </mergeCells>
  <hyperlinks>
    <hyperlink ref="H11" location="الفهرس!A1" display="العودة الى الفهرس" xr:uid="{CA2D7D57-8060-495E-99D7-9AF850B4446D}"/>
  </hyperlinks>
  <pageMargins left="0.7" right="0.7" top="0.75" bottom="0.75" header="0.3" footer="0.3"/>
  <pageSetup paperSize="9" scale="88"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9617E-0B04-4BCA-A169-7621BCED509C}">
  <dimension ref="A1:M34"/>
  <sheetViews>
    <sheetView rightToLeft="1" view="pageBreakPreview" zoomScaleNormal="100" zoomScaleSheetLayoutView="100" workbookViewId="0">
      <selection activeCell="I1" sqref="I1"/>
    </sheetView>
  </sheetViews>
  <sheetFormatPr defaultColWidth="9" defaultRowHeight="14.5"/>
  <cols>
    <col min="1" max="1" width="18.54296875" style="136" customWidth="1"/>
    <col min="2" max="8" width="10.36328125" style="136" customWidth="1"/>
    <col min="9" max="16384" width="9" style="136"/>
  </cols>
  <sheetData>
    <row r="1" spans="1:8" ht="21" customHeight="1">
      <c r="A1" s="140"/>
      <c r="B1" s="141"/>
      <c r="C1" s="141"/>
      <c r="D1" s="141"/>
      <c r="E1" s="141"/>
      <c r="F1" s="141"/>
      <c r="G1" s="141"/>
      <c r="H1" s="141"/>
    </row>
    <row r="2" spans="1:8" ht="21" customHeight="1">
      <c r="A2" s="140"/>
      <c r="B2" s="141"/>
      <c r="C2" s="141"/>
      <c r="D2" s="141"/>
      <c r="E2" s="141"/>
      <c r="F2" s="141"/>
      <c r="G2" s="141"/>
      <c r="H2" s="141"/>
    </row>
    <row r="3" spans="1:8" ht="21" customHeight="1">
      <c r="A3" s="140"/>
      <c r="B3" s="141"/>
      <c r="C3" s="141"/>
      <c r="D3" s="141"/>
      <c r="E3" s="141"/>
      <c r="F3" s="141"/>
      <c r="G3" s="141"/>
      <c r="H3" s="141"/>
    </row>
    <row r="4" spans="1:8" ht="55" customHeight="1">
      <c r="A4" s="587" t="s">
        <v>262</v>
      </c>
      <c r="B4" s="588"/>
      <c r="C4" s="588"/>
      <c r="D4" s="588"/>
      <c r="E4" s="588"/>
      <c r="F4" s="588"/>
      <c r="G4" s="588"/>
      <c r="H4" s="588"/>
    </row>
    <row r="5" spans="1:8" ht="21" customHeight="1">
      <c r="A5" s="589" t="s">
        <v>263</v>
      </c>
      <c r="B5" s="590"/>
      <c r="C5" s="590"/>
      <c r="D5" s="590"/>
      <c r="E5" s="590"/>
      <c r="F5" s="590"/>
      <c r="G5" s="590"/>
      <c r="H5" s="590"/>
    </row>
    <row r="6" spans="1:8" ht="21" customHeight="1">
      <c r="A6" s="573" t="s">
        <v>127</v>
      </c>
      <c r="B6" s="576" t="s">
        <v>57</v>
      </c>
      <c r="C6" s="577"/>
      <c r="D6" s="577"/>
      <c r="E6" s="577"/>
      <c r="F6" s="577"/>
      <c r="G6" s="577"/>
      <c r="H6" s="578"/>
    </row>
    <row r="7" spans="1:8" ht="21" customHeight="1">
      <c r="A7" s="573"/>
      <c r="B7" s="128">
        <v>2015</v>
      </c>
      <c r="C7" s="128">
        <v>2016</v>
      </c>
      <c r="D7" s="128">
        <v>2017</v>
      </c>
      <c r="E7" s="128">
        <v>2018</v>
      </c>
      <c r="F7" s="128">
        <v>2019</v>
      </c>
      <c r="G7" s="128">
        <v>2020</v>
      </c>
      <c r="H7" s="128">
        <v>2021</v>
      </c>
    </row>
    <row r="8" spans="1:8" ht="21" customHeight="1">
      <c r="A8" s="133" t="s">
        <v>326</v>
      </c>
      <c r="B8" s="137">
        <v>14920664</v>
      </c>
      <c r="C8" s="137">
        <v>15310929</v>
      </c>
      <c r="D8" s="137">
        <v>15114722</v>
      </c>
      <c r="E8" s="137">
        <v>14881834</v>
      </c>
      <c r="F8" s="137">
        <v>11912755</v>
      </c>
      <c r="G8" s="137">
        <v>10846595.4</v>
      </c>
      <c r="H8" s="137">
        <v>10144937</v>
      </c>
    </row>
    <row r="9" spans="1:8" ht="21" customHeight="1">
      <c r="A9" s="591" t="s">
        <v>260</v>
      </c>
      <c r="B9" s="592"/>
      <c r="C9" s="592"/>
      <c r="D9" s="592"/>
      <c r="E9" s="593"/>
      <c r="F9" s="189"/>
      <c r="G9" s="189"/>
      <c r="H9" s="135" t="s">
        <v>150</v>
      </c>
    </row>
    <row r="34" spans="13:13" ht="20.5">
      <c r="M34" s="216"/>
    </row>
  </sheetData>
  <mergeCells count="5">
    <mergeCell ref="A4:H4"/>
    <mergeCell ref="A5:H5"/>
    <mergeCell ref="A6:A7"/>
    <mergeCell ref="B6:H6"/>
    <mergeCell ref="A9:E9"/>
  </mergeCells>
  <hyperlinks>
    <hyperlink ref="G9:H9" location="الفهرس!A1" display="العودة الى الفهرس" xr:uid="{12A4D968-00E3-4FD1-BD9C-B440D0C7C39E}"/>
  </hyperlinks>
  <pageMargins left="0.7" right="0.7" top="0.75" bottom="0.75" header="0.3" footer="0.3"/>
  <pageSetup paperSize="9" scale="88"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Worksheet____43"/>
  <dimension ref="A1:M34"/>
  <sheetViews>
    <sheetView rightToLeft="1" view="pageBreakPreview" zoomScaleNormal="100" zoomScaleSheetLayoutView="100" workbookViewId="0">
      <selection activeCell="H1" sqref="H1"/>
    </sheetView>
  </sheetViews>
  <sheetFormatPr defaultRowHeight="14.5"/>
  <cols>
    <col min="1" max="1" width="18.6328125" customWidth="1"/>
    <col min="2" max="5" width="10.36328125" customWidth="1"/>
    <col min="6" max="6" width="10.36328125" style="136" customWidth="1"/>
    <col min="7" max="7" width="10.36328125" customWidth="1"/>
  </cols>
  <sheetData>
    <row r="1" spans="1:7" ht="21" customHeight="1">
      <c r="A1" s="1"/>
      <c r="B1" s="1"/>
      <c r="C1" s="21"/>
      <c r="D1" s="21"/>
      <c r="E1" s="21"/>
      <c r="F1" s="134"/>
      <c r="G1" s="85"/>
    </row>
    <row r="2" spans="1:7" ht="21" customHeight="1">
      <c r="A2" s="1"/>
      <c r="B2" s="1"/>
      <c r="C2" s="21"/>
      <c r="D2" s="21"/>
      <c r="E2" s="21"/>
      <c r="F2" s="134"/>
      <c r="G2" s="85"/>
    </row>
    <row r="3" spans="1:7" ht="21" customHeight="1">
      <c r="A3" s="1"/>
      <c r="B3" s="1"/>
      <c r="C3" s="21"/>
      <c r="D3" s="21"/>
      <c r="E3" s="21"/>
      <c r="F3" s="134"/>
      <c r="G3" s="85"/>
    </row>
    <row r="4" spans="1:7" ht="55" customHeight="1">
      <c r="A4" s="566" t="s">
        <v>128</v>
      </c>
      <c r="B4" s="567"/>
      <c r="C4" s="567"/>
      <c r="D4" s="567"/>
      <c r="E4" s="567"/>
      <c r="F4" s="567"/>
      <c r="G4" s="567"/>
    </row>
    <row r="5" spans="1:7" ht="21" customHeight="1">
      <c r="A5" s="570" t="s">
        <v>286</v>
      </c>
      <c r="B5" s="571"/>
      <c r="C5" s="572"/>
      <c r="D5" s="572"/>
      <c r="E5" s="572"/>
      <c r="F5" s="139"/>
      <c r="G5" s="86"/>
    </row>
    <row r="6" spans="1:7" ht="21" customHeight="1">
      <c r="A6" s="573" t="s">
        <v>127</v>
      </c>
      <c r="B6" s="576" t="s">
        <v>57</v>
      </c>
      <c r="C6" s="577"/>
      <c r="D6" s="577"/>
      <c r="E6" s="577"/>
      <c r="F6" s="577"/>
      <c r="G6" s="578"/>
    </row>
    <row r="7" spans="1:7" ht="21" customHeight="1">
      <c r="A7" s="573"/>
      <c r="B7" s="22">
        <v>2016</v>
      </c>
      <c r="C7" s="22">
        <v>2017</v>
      </c>
      <c r="D7" s="44">
        <v>2018</v>
      </c>
      <c r="E7" s="22">
        <v>2019</v>
      </c>
      <c r="F7" s="128">
        <v>2020</v>
      </c>
      <c r="G7" s="68">
        <v>2021</v>
      </c>
    </row>
    <row r="8" spans="1:7" ht="21" customHeight="1">
      <c r="A8" s="23" t="s">
        <v>327</v>
      </c>
      <c r="B8" s="19">
        <v>56261</v>
      </c>
      <c r="C8" s="19">
        <v>52843.65</v>
      </c>
      <c r="D8" s="19">
        <v>44630.36</v>
      </c>
      <c r="E8" s="19">
        <v>61441.53</v>
      </c>
      <c r="F8" s="19">
        <v>98558.81</v>
      </c>
      <c r="G8" s="19">
        <v>98774</v>
      </c>
    </row>
    <row r="9" spans="1:7" ht="21" customHeight="1">
      <c r="A9" s="574" t="s">
        <v>260</v>
      </c>
      <c r="B9" s="575"/>
      <c r="C9" s="575"/>
      <c r="D9" s="575"/>
      <c r="E9" s="594"/>
      <c r="F9" s="98"/>
      <c r="G9" s="122" t="s">
        <v>150</v>
      </c>
    </row>
    <row r="11" spans="1:7">
      <c r="B11" s="136"/>
      <c r="C11" s="136"/>
      <c r="D11" s="136"/>
      <c r="E11" s="136"/>
      <c r="G11" s="136"/>
    </row>
    <row r="12" spans="1:7">
      <c r="B12" s="136"/>
      <c r="C12" s="136"/>
      <c r="D12" s="136"/>
      <c r="E12" s="136"/>
      <c r="G12" s="136"/>
    </row>
    <row r="13" spans="1:7">
      <c r="B13" s="136"/>
      <c r="C13" s="136"/>
      <c r="D13" s="136"/>
      <c r="E13" s="136"/>
      <c r="G13" s="136"/>
    </row>
    <row r="14" spans="1:7">
      <c r="B14" s="136"/>
      <c r="C14" s="136"/>
      <c r="D14" s="136"/>
      <c r="E14" s="136"/>
      <c r="G14" s="136"/>
    </row>
    <row r="34" spans="13:13" ht="20.5">
      <c r="M34" s="216"/>
    </row>
  </sheetData>
  <mergeCells count="6">
    <mergeCell ref="A9:E9"/>
    <mergeCell ref="A4:G4"/>
    <mergeCell ref="A5:B5"/>
    <mergeCell ref="C5:E5"/>
    <mergeCell ref="A6:A7"/>
    <mergeCell ref="B6:G6"/>
  </mergeCells>
  <hyperlinks>
    <hyperlink ref="G9" location="الفهرس!A1" display="العودة الى الفهرس" xr:uid="{D25DB760-6C66-4174-84B9-4144100B3E07}"/>
  </hyperlinks>
  <pageMargins left="0.7" right="0.7" top="0.75" bottom="0.75" header="0.3" footer="0.3"/>
  <pageSetup paperSize="9" scale="9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Worksheet____44"/>
  <dimension ref="A1:F33"/>
  <sheetViews>
    <sheetView rightToLeft="1" view="pageBreakPreview" zoomScaleNormal="100" zoomScaleSheetLayoutView="100" workbookViewId="0">
      <selection activeCell="E1" sqref="E1"/>
    </sheetView>
  </sheetViews>
  <sheetFormatPr defaultColWidth="9" defaultRowHeight="14.5"/>
  <cols>
    <col min="1" max="1" width="3.90625" style="25" customWidth="1"/>
    <col min="2" max="2" width="21.6328125" style="25" customWidth="1"/>
    <col min="3" max="4" width="10.36328125" style="25" customWidth="1"/>
    <col min="5" max="16384" width="9" style="25"/>
  </cols>
  <sheetData>
    <row r="1" spans="1:4" ht="21" customHeight="1">
      <c r="A1" s="595"/>
      <c r="B1" s="595"/>
      <c r="C1" s="595"/>
      <c r="D1" s="595"/>
    </row>
    <row r="2" spans="1:4" ht="21" customHeight="1">
      <c r="A2" s="595"/>
      <c r="B2" s="595"/>
      <c r="C2" s="595"/>
      <c r="D2" s="595"/>
    </row>
    <row r="3" spans="1:4" ht="21" customHeight="1">
      <c r="A3" s="595"/>
      <c r="B3" s="595"/>
      <c r="C3" s="595"/>
      <c r="D3" s="595"/>
    </row>
    <row r="4" spans="1:4" ht="55" customHeight="1">
      <c r="A4" s="463" t="s">
        <v>372</v>
      </c>
      <c r="B4" s="463"/>
      <c r="C4" s="463"/>
      <c r="D4" s="463"/>
    </row>
    <row r="5" spans="1:4" ht="21" customHeight="1">
      <c r="A5" s="580" t="s">
        <v>173</v>
      </c>
      <c r="B5" s="580"/>
      <c r="C5" s="87"/>
      <c r="D5" s="87"/>
    </row>
    <row r="6" spans="1:4" ht="21" customHeight="1">
      <c r="A6" s="426" t="s">
        <v>0</v>
      </c>
      <c r="B6" s="426" t="s">
        <v>235</v>
      </c>
      <c r="C6" s="596" t="s">
        <v>57</v>
      </c>
      <c r="D6" s="597"/>
    </row>
    <row r="7" spans="1:4" ht="21" customHeight="1">
      <c r="A7" s="426"/>
      <c r="B7" s="426"/>
      <c r="C7" s="96">
        <v>2020</v>
      </c>
      <c r="D7" s="72">
        <v>2021</v>
      </c>
    </row>
    <row r="8" spans="1:4" ht="21" customHeight="1">
      <c r="A8" s="26">
        <v>1</v>
      </c>
      <c r="B8" s="26" t="s">
        <v>129</v>
      </c>
      <c r="C8" s="27">
        <v>1500241</v>
      </c>
      <c r="D8" s="27">
        <v>1390091</v>
      </c>
    </row>
    <row r="9" spans="1:4" ht="21" customHeight="1">
      <c r="A9" s="26">
        <v>2</v>
      </c>
      <c r="B9" s="26" t="s">
        <v>130</v>
      </c>
      <c r="C9" s="28">
        <v>21724724</v>
      </c>
      <c r="D9" s="28">
        <v>17535421</v>
      </c>
    </row>
    <row r="10" spans="1:4" ht="21" customHeight="1">
      <c r="A10" s="26">
        <v>3</v>
      </c>
      <c r="B10" s="26" t="s">
        <v>131</v>
      </c>
      <c r="C10" s="27">
        <v>6739154</v>
      </c>
      <c r="D10" s="27">
        <v>6095789</v>
      </c>
    </row>
    <row r="11" spans="1:4" ht="21" customHeight="1">
      <c r="A11" s="26">
        <v>4</v>
      </c>
      <c r="B11" s="26" t="s">
        <v>132</v>
      </c>
      <c r="C11" s="28">
        <v>302060</v>
      </c>
      <c r="D11" s="28">
        <v>354276</v>
      </c>
    </row>
    <row r="12" spans="1:4" ht="21" customHeight="1">
      <c r="A12" s="426" t="s">
        <v>59</v>
      </c>
      <c r="B12" s="426"/>
      <c r="C12" s="29">
        <v>30266179</v>
      </c>
      <c r="D12" s="29">
        <v>25375577</v>
      </c>
    </row>
    <row r="13" spans="1:4" ht="21" customHeight="1">
      <c r="A13" s="598" t="s">
        <v>373</v>
      </c>
      <c r="B13" s="599"/>
      <c r="C13" s="599"/>
      <c r="D13" s="599"/>
    </row>
    <row r="14" spans="1:4" ht="21" customHeight="1">
      <c r="A14" s="584" t="s">
        <v>133</v>
      </c>
      <c r="B14" s="585"/>
      <c r="C14" s="90"/>
      <c r="D14" s="90"/>
    </row>
    <row r="15" spans="1:4" ht="21" customHeight="1">
      <c r="A15" s="582" t="s">
        <v>218</v>
      </c>
      <c r="B15" s="582"/>
      <c r="C15" s="90"/>
      <c r="D15" s="384" t="s">
        <v>150</v>
      </c>
    </row>
    <row r="16" spans="1:4" ht="21" customHeight="1">
      <c r="A16" s="78"/>
      <c r="B16" s="78"/>
    </row>
    <row r="17" ht="21" customHeight="1"/>
    <row r="18" ht="21" customHeight="1"/>
    <row r="19" ht="21" customHeight="1"/>
    <row r="20" ht="21" customHeight="1"/>
    <row r="21" ht="21" customHeight="1"/>
    <row r="22" ht="21" customHeight="1"/>
    <row r="23" ht="21" customHeight="1"/>
    <row r="24" ht="21" customHeight="1"/>
    <row r="25" ht="21" customHeight="1"/>
    <row r="26" ht="21" customHeight="1"/>
    <row r="27" ht="21" customHeight="1"/>
    <row r="33" spans="6:6" ht="20.5">
      <c r="F33" s="219"/>
    </row>
  </sheetData>
  <mergeCells count="10">
    <mergeCell ref="A14:B14"/>
    <mergeCell ref="A4:D4"/>
    <mergeCell ref="A1:D3"/>
    <mergeCell ref="A15:B15"/>
    <mergeCell ref="A6:A7"/>
    <mergeCell ref="B6:B7"/>
    <mergeCell ref="A12:B12"/>
    <mergeCell ref="C6:D6"/>
    <mergeCell ref="A5:B5"/>
    <mergeCell ref="A13:D13"/>
  </mergeCells>
  <hyperlinks>
    <hyperlink ref="D15" location="الفهرس!A1" display="العودة الى الفهرس" xr:uid="{44B49365-E7B0-466B-9248-97A84372F921}"/>
    <hyperlink ref="I13" location="الفهرس!A1" display="العودة الى الفهرس" xr:uid="{00000000-0004-0000-2B00-000000000000}"/>
  </hyperlinks>
  <pageMargins left="0.7" right="0.7" top="0.75" bottom="0.75" header="0.3" footer="0.3"/>
  <pageSetup paperSize="9" scale="74"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Worksheet____4"/>
  <dimension ref="A1:CK34"/>
  <sheetViews>
    <sheetView rightToLeft="1" view="pageBreakPreview" zoomScale="60" zoomScaleNormal="100" workbookViewId="0">
      <selection activeCell="Q1" sqref="Q1"/>
    </sheetView>
  </sheetViews>
  <sheetFormatPr defaultColWidth="8" defaultRowHeight="20.149999999999999" customHeight="1"/>
  <cols>
    <col min="1" max="1" width="3.90625" style="4" customWidth="1"/>
    <col min="2" max="2" width="18.6328125" style="4" customWidth="1"/>
    <col min="3" max="3" width="18.6328125" style="13" customWidth="1"/>
    <col min="4" max="4" width="10.36328125" style="123" customWidth="1"/>
    <col min="5" max="16" width="10.36328125" style="13" customWidth="1"/>
    <col min="17" max="16384" width="8" style="4"/>
  </cols>
  <sheetData>
    <row r="1" spans="1:89" ht="21" customHeight="1">
      <c r="A1" s="1"/>
      <c r="B1" s="1"/>
      <c r="C1" s="2"/>
      <c r="D1" s="2"/>
      <c r="E1" s="3"/>
      <c r="F1" s="3"/>
      <c r="G1" s="3"/>
      <c r="H1" s="3"/>
      <c r="I1" s="3"/>
      <c r="J1" s="3"/>
      <c r="K1" s="3"/>
      <c r="L1" s="3"/>
      <c r="M1" s="3"/>
      <c r="N1" s="3"/>
      <c r="O1" s="3"/>
      <c r="P1" s="3"/>
    </row>
    <row r="2" spans="1:89" ht="21" customHeight="1">
      <c r="A2" s="1"/>
      <c r="B2" s="1"/>
      <c r="C2" s="2"/>
      <c r="D2" s="2"/>
      <c r="E2" s="3"/>
      <c r="F2" s="3"/>
      <c r="G2" s="3"/>
      <c r="H2" s="3"/>
      <c r="I2" s="3"/>
      <c r="J2" s="3"/>
      <c r="K2" s="3"/>
      <c r="L2" s="3"/>
      <c r="M2" s="3"/>
      <c r="N2" s="3"/>
      <c r="O2" s="3"/>
      <c r="P2" s="3"/>
    </row>
    <row r="3" spans="1:89" ht="21" customHeight="1">
      <c r="A3" s="1"/>
      <c r="B3" s="1"/>
      <c r="C3" s="2"/>
      <c r="D3" s="2"/>
      <c r="E3" s="3"/>
      <c r="F3" s="3"/>
      <c r="G3" s="3"/>
      <c r="H3" s="3"/>
      <c r="I3" s="3"/>
      <c r="J3" s="3"/>
      <c r="K3" s="3"/>
      <c r="L3" s="3"/>
      <c r="M3" s="3"/>
      <c r="N3" s="3"/>
      <c r="O3" s="3"/>
      <c r="P3" s="3"/>
    </row>
    <row r="4" spans="1:89" s="6" customFormat="1" ht="55" customHeight="1">
      <c r="A4" s="600" t="s">
        <v>225</v>
      </c>
      <c r="B4" s="601"/>
      <c r="C4" s="601"/>
      <c r="D4" s="601"/>
      <c r="E4" s="601"/>
      <c r="F4" s="601"/>
      <c r="G4" s="601"/>
      <c r="H4" s="601"/>
      <c r="I4" s="601"/>
      <c r="J4" s="601"/>
      <c r="K4" s="601"/>
      <c r="L4" s="601"/>
      <c r="M4" s="601"/>
      <c r="N4" s="601"/>
      <c r="O4" s="601"/>
      <c r="P4" s="602"/>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row>
    <row r="5" spans="1:89" s="8" customFormat="1" ht="21" customHeight="1">
      <c r="A5" s="431" t="s">
        <v>174</v>
      </c>
      <c r="B5" s="431"/>
      <c r="C5" s="431"/>
      <c r="D5" s="169"/>
      <c r="E5" s="431"/>
      <c r="F5" s="431" t="s">
        <v>46</v>
      </c>
      <c r="G5" s="14"/>
      <c r="H5" s="431"/>
      <c r="I5" s="431"/>
      <c r="J5" s="14"/>
      <c r="K5" s="431"/>
      <c r="L5" s="431"/>
      <c r="M5" s="431"/>
      <c r="N5" s="431"/>
      <c r="O5" s="431"/>
      <c r="P5" s="431"/>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c r="CD5" s="7"/>
      <c r="CE5" s="7"/>
      <c r="CF5" s="7"/>
      <c r="CG5" s="7"/>
      <c r="CH5" s="7"/>
      <c r="CI5" s="7"/>
      <c r="CJ5" s="7"/>
      <c r="CK5" s="7"/>
    </row>
    <row r="6" spans="1:89" s="8" customFormat="1" ht="21" customHeight="1">
      <c r="A6" s="426" t="s">
        <v>0</v>
      </c>
      <c r="B6" s="426" t="s">
        <v>1</v>
      </c>
      <c r="C6" s="468" t="s">
        <v>2</v>
      </c>
      <c r="D6" s="468" t="s">
        <v>301</v>
      </c>
      <c r="E6" s="426" t="s">
        <v>3</v>
      </c>
      <c r="F6" s="426"/>
      <c r="G6" s="426"/>
      <c r="H6" s="426"/>
      <c r="I6" s="426"/>
      <c r="J6" s="426"/>
      <c r="K6" s="426"/>
      <c r="L6" s="426"/>
      <c r="M6" s="426"/>
      <c r="N6" s="426"/>
      <c r="O6" s="426"/>
      <c r="P6" s="426"/>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row>
    <row r="7" spans="1:89" s="9" customFormat="1" ht="21" customHeight="1">
      <c r="A7" s="426"/>
      <c r="B7" s="426"/>
      <c r="C7" s="469"/>
      <c r="D7" s="469"/>
      <c r="E7" s="42" t="s">
        <v>4</v>
      </c>
      <c r="F7" s="42" t="s">
        <v>5</v>
      </c>
      <c r="G7" s="42" t="s">
        <v>6</v>
      </c>
      <c r="H7" s="42" t="s">
        <v>7</v>
      </c>
      <c r="I7" s="42" t="s">
        <v>8</v>
      </c>
      <c r="J7" s="42" t="s">
        <v>9</v>
      </c>
      <c r="K7" s="42" t="s">
        <v>10</v>
      </c>
      <c r="L7" s="42" t="s">
        <v>11</v>
      </c>
      <c r="M7" s="42" t="s">
        <v>12</v>
      </c>
      <c r="N7" s="42" t="s">
        <v>13</v>
      </c>
      <c r="O7" s="42" t="s">
        <v>14</v>
      </c>
      <c r="P7" s="42" t="s">
        <v>15</v>
      </c>
    </row>
    <row r="8" spans="1:89" s="8" customFormat="1" ht="21" customHeight="1">
      <c r="A8" s="426">
        <v>1</v>
      </c>
      <c r="B8" s="426" t="s">
        <v>16</v>
      </c>
      <c r="C8" s="170" t="s">
        <v>17</v>
      </c>
      <c r="D8" s="426" t="s">
        <v>328</v>
      </c>
      <c r="E8" s="109">
        <v>8.3000000000000007</v>
      </c>
      <c r="F8" s="109">
        <v>3.1</v>
      </c>
      <c r="G8" s="109">
        <v>1E-3</v>
      </c>
      <c r="H8" s="109">
        <v>3.3</v>
      </c>
      <c r="I8" s="109">
        <v>1E-3</v>
      </c>
      <c r="J8" s="109">
        <v>0</v>
      </c>
      <c r="K8" s="109">
        <v>1.1000000000000001</v>
      </c>
      <c r="L8" s="109">
        <v>0</v>
      </c>
      <c r="M8" s="109">
        <v>0</v>
      </c>
      <c r="N8" s="109">
        <v>0</v>
      </c>
      <c r="O8" s="109">
        <v>1E-3</v>
      </c>
      <c r="P8" s="109">
        <v>2.5</v>
      </c>
    </row>
    <row r="9" spans="1:89" s="8" customFormat="1" ht="21" customHeight="1">
      <c r="A9" s="426"/>
      <c r="B9" s="426"/>
      <c r="C9" s="170" t="s">
        <v>18</v>
      </c>
      <c r="D9" s="426"/>
      <c r="E9" s="109">
        <v>1E-3</v>
      </c>
      <c r="F9" s="109">
        <v>4.5</v>
      </c>
      <c r="G9" s="109">
        <v>0</v>
      </c>
      <c r="H9" s="109">
        <v>1E-3</v>
      </c>
      <c r="I9" s="109">
        <v>1E-3</v>
      </c>
      <c r="J9" s="109">
        <v>0</v>
      </c>
      <c r="K9" s="109">
        <v>16.2</v>
      </c>
      <c r="L9" s="109">
        <v>0</v>
      </c>
      <c r="M9" s="109">
        <v>0</v>
      </c>
      <c r="N9" s="109">
        <v>0</v>
      </c>
      <c r="O9" s="109">
        <v>0</v>
      </c>
      <c r="P9" s="109">
        <v>1E-3</v>
      </c>
    </row>
    <row r="10" spans="1:89" s="8" customFormat="1" ht="21" customHeight="1">
      <c r="A10" s="426">
        <v>2</v>
      </c>
      <c r="B10" s="426" t="s">
        <v>19</v>
      </c>
      <c r="C10" s="170" t="s">
        <v>20</v>
      </c>
      <c r="D10" s="426"/>
      <c r="E10" s="110">
        <v>23.6</v>
      </c>
      <c r="F10" s="110">
        <v>7</v>
      </c>
      <c r="G10" s="110">
        <v>0</v>
      </c>
      <c r="H10" s="110">
        <v>0</v>
      </c>
      <c r="I10" s="110">
        <v>0</v>
      </c>
      <c r="J10" s="110">
        <v>0</v>
      </c>
      <c r="K10" s="110">
        <v>0</v>
      </c>
      <c r="L10" s="110">
        <v>0</v>
      </c>
      <c r="M10" s="110">
        <v>0</v>
      </c>
      <c r="N10" s="110">
        <v>0</v>
      </c>
      <c r="O10" s="110">
        <v>6.3</v>
      </c>
      <c r="P10" s="110">
        <v>1E-3</v>
      </c>
    </row>
    <row r="11" spans="1:89" s="8" customFormat="1" ht="21" customHeight="1">
      <c r="A11" s="426"/>
      <c r="B11" s="426"/>
      <c r="C11" s="170" t="s">
        <v>51</v>
      </c>
      <c r="D11" s="426"/>
      <c r="E11" s="110">
        <v>25.9</v>
      </c>
      <c r="F11" s="110">
        <v>17.7</v>
      </c>
      <c r="G11" s="110">
        <v>0</v>
      </c>
      <c r="H11" s="110">
        <v>40.299999999999997</v>
      </c>
      <c r="I11" s="110">
        <v>5</v>
      </c>
      <c r="J11" s="110">
        <v>0</v>
      </c>
      <c r="K11" s="110">
        <v>1E-3</v>
      </c>
      <c r="L11" s="110">
        <v>1E-3</v>
      </c>
      <c r="M11" s="110">
        <v>1.4</v>
      </c>
      <c r="N11" s="110">
        <v>1E-3</v>
      </c>
      <c r="O11" s="110">
        <v>4.0999999999999996</v>
      </c>
      <c r="P11" s="110">
        <v>4</v>
      </c>
    </row>
    <row r="12" spans="1:89" s="8" customFormat="1" ht="21" customHeight="1">
      <c r="A12" s="426"/>
      <c r="B12" s="426"/>
      <c r="C12" s="170" t="s">
        <v>21</v>
      </c>
      <c r="D12" s="426"/>
      <c r="E12" s="110">
        <v>25.7</v>
      </c>
      <c r="F12" s="110">
        <v>13.2</v>
      </c>
      <c r="G12" s="110">
        <v>1E-3</v>
      </c>
      <c r="H12" s="110">
        <v>92.8</v>
      </c>
      <c r="I12" s="110">
        <v>22.8</v>
      </c>
      <c r="J12" s="110">
        <v>2</v>
      </c>
      <c r="K12" s="110">
        <v>1E-3</v>
      </c>
      <c r="L12" s="110">
        <v>7</v>
      </c>
      <c r="M12" s="110">
        <v>21.5</v>
      </c>
      <c r="N12" s="110">
        <v>0</v>
      </c>
      <c r="O12" s="110">
        <v>1E-3</v>
      </c>
      <c r="P12" s="110">
        <v>7.5</v>
      </c>
    </row>
    <row r="13" spans="1:89" s="8" customFormat="1" ht="21" customHeight="1">
      <c r="A13" s="426">
        <v>3</v>
      </c>
      <c r="B13" s="426" t="s">
        <v>22</v>
      </c>
      <c r="C13" s="170" t="s">
        <v>22</v>
      </c>
      <c r="D13" s="426"/>
      <c r="E13" s="109">
        <v>0</v>
      </c>
      <c r="F13" s="109">
        <v>2</v>
      </c>
      <c r="G13" s="109">
        <v>0</v>
      </c>
      <c r="H13" s="111">
        <v>1E-3</v>
      </c>
      <c r="I13" s="109">
        <v>8.6</v>
      </c>
      <c r="J13" s="109">
        <v>0</v>
      </c>
      <c r="K13" s="111">
        <v>0</v>
      </c>
      <c r="L13" s="109">
        <v>0</v>
      </c>
      <c r="M13" s="109">
        <v>1</v>
      </c>
      <c r="N13" s="111">
        <v>0</v>
      </c>
      <c r="O13" s="109">
        <v>1E-3</v>
      </c>
      <c r="P13" s="109">
        <v>5</v>
      </c>
    </row>
    <row r="14" spans="1:89" s="8" customFormat="1" ht="21" customHeight="1">
      <c r="A14" s="426"/>
      <c r="B14" s="426"/>
      <c r="C14" s="170" t="s">
        <v>23</v>
      </c>
      <c r="D14" s="426"/>
      <c r="E14" s="109">
        <v>0</v>
      </c>
      <c r="F14" s="109">
        <v>6</v>
      </c>
      <c r="G14" s="109">
        <v>0</v>
      </c>
      <c r="H14" s="109">
        <v>0</v>
      </c>
      <c r="I14" s="109">
        <v>0</v>
      </c>
      <c r="J14" s="109">
        <v>0</v>
      </c>
      <c r="K14" s="109">
        <v>0</v>
      </c>
      <c r="L14" s="109">
        <v>0</v>
      </c>
      <c r="M14" s="109">
        <v>0</v>
      </c>
      <c r="N14" s="109">
        <v>0</v>
      </c>
      <c r="O14" s="109">
        <v>7.2</v>
      </c>
      <c r="P14" s="109">
        <v>3.3</v>
      </c>
    </row>
    <row r="15" spans="1:89" s="8" customFormat="1" ht="21" customHeight="1">
      <c r="A15" s="45">
        <v>4</v>
      </c>
      <c r="B15" s="45" t="s">
        <v>24</v>
      </c>
      <c r="C15" s="170" t="s">
        <v>24</v>
      </c>
      <c r="D15" s="426"/>
      <c r="E15" s="110">
        <v>16.5</v>
      </c>
      <c r="F15" s="110">
        <v>30.2</v>
      </c>
      <c r="G15" s="110">
        <v>1E-3</v>
      </c>
      <c r="H15" s="110">
        <v>0</v>
      </c>
      <c r="I15" s="110">
        <v>0</v>
      </c>
      <c r="J15" s="110">
        <v>0</v>
      </c>
      <c r="K15" s="110">
        <v>0</v>
      </c>
      <c r="L15" s="110">
        <v>0</v>
      </c>
      <c r="M15" s="110">
        <v>0</v>
      </c>
      <c r="N15" s="110">
        <v>0</v>
      </c>
      <c r="O15" s="110">
        <v>0</v>
      </c>
      <c r="P15" s="110">
        <v>10.6</v>
      </c>
    </row>
    <row r="16" spans="1:89" s="8" customFormat="1" ht="21" customHeight="1">
      <c r="A16" s="426">
        <v>5</v>
      </c>
      <c r="B16" s="426" t="s">
        <v>25</v>
      </c>
      <c r="C16" s="170" t="s">
        <v>26</v>
      </c>
      <c r="D16" s="426"/>
      <c r="E16" s="109">
        <v>0</v>
      </c>
      <c r="F16" s="109">
        <v>3.9</v>
      </c>
      <c r="G16" s="109">
        <v>1E-3</v>
      </c>
      <c r="H16" s="109">
        <v>1E-3</v>
      </c>
      <c r="I16" s="109">
        <v>1E-3</v>
      </c>
      <c r="J16" s="109">
        <v>0</v>
      </c>
      <c r="K16" s="109">
        <v>0</v>
      </c>
      <c r="L16" s="109">
        <v>0</v>
      </c>
      <c r="M16" s="109">
        <v>0</v>
      </c>
      <c r="N16" s="109">
        <v>0</v>
      </c>
      <c r="O16" s="109">
        <v>0</v>
      </c>
      <c r="P16" s="109">
        <v>10.3</v>
      </c>
    </row>
    <row r="17" spans="1:16" s="8" customFormat="1" ht="21" customHeight="1">
      <c r="A17" s="426"/>
      <c r="B17" s="426"/>
      <c r="C17" s="170" t="s">
        <v>27</v>
      </c>
      <c r="D17" s="426"/>
      <c r="E17" s="109">
        <v>0</v>
      </c>
      <c r="F17" s="109">
        <v>2.8</v>
      </c>
      <c r="G17" s="109">
        <v>1E-3</v>
      </c>
      <c r="H17" s="109">
        <v>0</v>
      </c>
      <c r="I17" s="109">
        <v>0</v>
      </c>
      <c r="J17" s="109">
        <v>0</v>
      </c>
      <c r="K17" s="109">
        <v>1E-3</v>
      </c>
      <c r="L17" s="109">
        <v>0</v>
      </c>
      <c r="M17" s="109">
        <v>0</v>
      </c>
      <c r="N17" s="111">
        <v>0</v>
      </c>
      <c r="O17" s="109">
        <v>0</v>
      </c>
      <c r="P17" s="111">
        <v>7.4</v>
      </c>
    </row>
    <row r="18" spans="1:16" s="8" customFormat="1" ht="21" customHeight="1">
      <c r="A18" s="426"/>
      <c r="B18" s="426"/>
      <c r="C18" s="170" t="s">
        <v>28</v>
      </c>
      <c r="D18" s="426"/>
      <c r="E18" s="109">
        <v>2.8</v>
      </c>
      <c r="F18" s="109">
        <v>12.5</v>
      </c>
      <c r="G18" s="109">
        <v>0</v>
      </c>
      <c r="H18" s="109">
        <v>1E-3</v>
      </c>
      <c r="I18" s="109">
        <v>0</v>
      </c>
      <c r="J18" s="109">
        <v>0</v>
      </c>
      <c r="K18" s="109">
        <v>0</v>
      </c>
      <c r="L18" s="109">
        <v>0</v>
      </c>
      <c r="M18" s="109">
        <v>0</v>
      </c>
      <c r="N18" s="109">
        <v>0</v>
      </c>
      <c r="O18" s="109">
        <v>1.2</v>
      </c>
      <c r="P18" s="109">
        <v>18.399999999999999</v>
      </c>
    </row>
    <row r="19" spans="1:16" s="8" customFormat="1" ht="21" customHeight="1">
      <c r="A19" s="426">
        <v>6</v>
      </c>
      <c r="B19" s="426" t="s">
        <v>29</v>
      </c>
      <c r="C19" s="170" t="s">
        <v>30</v>
      </c>
      <c r="D19" s="426"/>
      <c r="E19" s="110">
        <v>0</v>
      </c>
      <c r="F19" s="110">
        <v>4.5</v>
      </c>
      <c r="G19" s="110">
        <v>0</v>
      </c>
      <c r="H19" s="110">
        <v>5</v>
      </c>
      <c r="I19" s="110">
        <v>1E-3</v>
      </c>
      <c r="J19" s="110">
        <v>0</v>
      </c>
      <c r="K19" s="110">
        <v>7.9</v>
      </c>
      <c r="L19" s="110">
        <v>6.2</v>
      </c>
      <c r="M19" s="110">
        <v>0</v>
      </c>
      <c r="N19" s="110">
        <v>0</v>
      </c>
      <c r="O19" s="110">
        <v>0</v>
      </c>
      <c r="P19" s="110">
        <v>1E-3</v>
      </c>
    </row>
    <row r="20" spans="1:16" s="8" customFormat="1" ht="21" customHeight="1">
      <c r="A20" s="426"/>
      <c r="B20" s="426"/>
      <c r="C20" s="170" t="s">
        <v>31</v>
      </c>
      <c r="D20" s="426"/>
      <c r="E20" s="110">
        <v>5.6</v>
      </c>
      <c r="F20" s="110">
        <v>16</v>
      </c>
      <c r="G20" s="110">
        <v>0</v>
      </c>
      <c r="H20" s="110">
        <v>29.4</v>
      </c>
      <c r="I20" s="110">
        <v>9.1999999999999993</v>
      </c>
      <c r="J20" s="110">
        <v>1</v>
      </c>
      <c r="K20" s="110">
        <v>84.5</v>
      </c>
      <c r="L20" s="110">
        <v>13.8</v>
      </c>
      <c r="M20" s="110">
        <v>3.8</v>
      </c>
      <c r="N20" s="110">
        <v>2</v>
      </c>
      <c r="O20" s="110">
        <v>1E-3</v>
      </c>
      <c r="P20" s="110">
        <v>1E-3</v>
      </c>
    </row>
    <row r="21" spans="1:16" s="8" customFormat="1" ht="21" customHeight="1">
      <c r="A21" s="426"/>
      <c r="B21" s="426"/>
      <c r="C21" s="170" t="s">
        <v>32</v>
      </c>
      <c r="D21" s="426"/>
      <c r="E21" s="110">
        <v>6.4</v>
      </c>
      <c r="F21" s="110">
        <v>46</v>
      </c>
      <c r="G21" s="110">
        <v>0</v>
      </c>
      <c r="H21" s="110">
        <v>34.9</v>
      </c>
      <c r="I21" s="110">
        <v>36</v>
      </c>
      <c r="J21" s="110">
        <v>0</v>
      </c>
      <c r="K21" s="110">
        <v>88.2</v>
      </c>
      <c r="L21" s="110">
        <v>11.8</v>
      </c>
      <c r="M21" s="110">
        <v>0</v>
      </c>
      <c r="N21" s="110">
        <v>3.5</v>
      </c>
      <c r="O21" s="110">
        <v>0</v>
      </c>
      <c r="P21" s="110">
        <v>0</v>
      </c>
    </row>
    <row r="22" spans="1:16" s="8" customFormat="1" ht="21" customHeight="1">
      <c r="A22" s="426">
        <v>7</v>
      </c>
      <c r="B22" s="426" t="s">
        <v>33</v>
      </c>
      <c r="C22" s="170" t="s">
        <v>33</v>
      </c>
      <c r="D22" s="426"/>
      <c r="E22" s="109">
        <v>0</v>
      </c>
      <c r="F22" s="109">
        <v>33.4</v>
      </c>
      <c r="G22" s="109">
        <v>0</v>
      </c>
      <c r="H22" s="109">
        <v>1</v>
      </c>
      <c r="I22" s="109">
        <v>0</v>
      </c>
      <c r="J22" s="109">
        <v>0</v>
      </c>
      <c r="K22" s="109">
        <v>0</v>
      </c>
      <c r="L22" s="111">
        <v>1E-3</v>
      </c>
      <c r="M22" s="111">
        <v>0</v>
      </c>
      <c r="N22" s="109">
        <v>0</v>
      </c>
      <c r="O22" s="109">
        <v>4</v>
      </c>
      <c r="P22" s="109">
        <v>0</v>
      </c>
    </row>
    <row r="23" spans="1:16" s="8" customFormat="1" ht="21" customHeight="1">
      <c r="A23" s="426"/>
      <c r="B23" s="426"/>
      <c r="C23" s="170" t="s">
        <v>34</v>
      </c>
      <c r="D23" s="426"/>
      <c r="E23" s="109">
        <v>0</v>
      </c>
      <c r="F23" s="109">
        <v>12.1</v>
      </c>
      <c r="G23" s="109">
        <v>0</v>
      </c>
      <c r="H23" s="109">
        <v>0</v>
      </c>
      <c r="I23" s="109">
        <v>0</v>
      </c>
      <c r="J23" s="109">
        <v>0</v>
      </c>
      <c r="K23" s="109">
        <v>1E-3</v>
      </c>
      <c r="L23" s="109">
        <v>0</v>
      </c>
      <c r="M23" s="109">
        <v>0</v>
      </c>
      <c r="N23" s="109">
        <v>0</v>
      </c>
      <c r="O23" s="109">
        <v>5</v>
      </c>
      <c r="P23" s="109">
        <v>0</v>
      </c>
    </row>
    <row r="24" spans="1:16" s="8" customFormat="1" ht="21" customHeight="1">
      <c r="A24" s="45">
        <v>8</v>
      </c>
      <c r="B24" s="45" t="s">
        <v>35</v>
      </c>
      <c r="C24" s="170" t="s">
        <v>35</v>
      </c>
      <c r="D24" s="426"/>
      <c r="E24" s="110">
        <v>1E-3</v>
      </c>
      <c r="F24" s="110">
        <v>31.7</v>
      </c>
      <c r="G24" s="110">
        <v>0</v>
      </c>
      <c r="H24" s="110">
        <v>0</v>
      </c>
      <c r="I24" s="110">
        <v>0</v>
      </c>
      <c r="J24" s="110">
        <v>0</v>
      </c>
      <c r="K24" s="110">
        <v>0</v>
      </c>
      <c r="L24" s="110">
        <v>0</v>
      </c>
      <c r="M24" s="110">
        <v>0</v>
      </c>
      <c r="N24" s="110">
        <v>0</v>
      </c>
      <c r="O24" s="110">
        <v>1E-3</v>
      </c>
      <c r="P24" s="110">
        <v>1.7</v>
      </c>
    </row>
    <row r="25" spans="1:16" s="8" customFormat="1" ht="21" customHeight="1">
      <c r="A25" s="426">
        <v>9</v>
      </c>
      <c r="B25" s="426" t="s">
        <v>36</v>
      </c>
      <c r="C25" s="170" t="s">
        <v>37</v>
      </c>
      <c r="D25" s="426"/>
      <c r="E25" s="109">
        <v>3.3</v>
      </c>
      <c r="F25" s="109">
        <v>43.4</v>
      </c>
      <c r="G25" s="109">
        <v>0</v>
      </c>
      <c r="H25" s="109">
        <v>0</v>
      </c>
      <c r="I25" s="109">
        <v>1E-3</v>
      </c>
      <c r="J25" s="109">
        <v>0</v>
      </c>
      <c r="K25" s="109">
        <v>0</v>
      </c>
      <c r="L25" s="109">
        <v>0</v>
      </c>
      <c r="M25" s="109">
        <v>0</v>
      </c>
      <c r="N25" s="109">
        <v>0</v>
      </c>
      <c r="O25" s="109">
        <v>9</v>
      </c>
      <c r="P25" s="109">
        <v>2</v>
      </c>
    </row>
    <row r="26" spans="1:16" s="8" customFormat="1" ht="21" customHeight="1">
      <c r="A26" s="426"/>
      <c r="B26" s="426"/>
      <c r="C26" s="170" t="s">
        <v>38</v>
      </c>
      <c r="D26" s="426"/>
      <c r="E26" s="109">
        <v>11.5</v>
      </c>
      <c r="F26" s="109">
        <v>40</v>
      </c>
      <c r="G26" s="109">
        <v>1.1000000000000001</v>
      </c>
      <c r="H26" s="109">
        <v>0</v>
      </c>
      <c r="I26" s="109">
        <v>0</v>
      </c>
      <c r="J26" s="111">
        <v>0</v>
      </c>
      <c r="K26" s="109">
        <v>0</v>
      </c>
      <c r="L26" s="109">
        <v>0</v>
      </c>
      <c r="M26" s="109">
        <v>0</v>
      </c>
      <c r="N26" s="109">
        <v>0</v>
      </c>
      <c r="O26" s="109">
        <v>5.7</v>
      </c>
      <c r="P26" s="109">
        <v>0</v>
      </c>
    </row>
    <row r="27" spans="1:16" s="8" customFormat="1" ht="21" customHeight="1">
      <c r="A27" s="426"/>
      <c r="B27" s="426"/>
      <c r="C27" s="170" t="s">
        <v>39</v>
      </c>
      <c r="D27" s="426"/>
      <c r="E27" s="109">
        <v>3.1</v>
      </c>
      <c r="F27" s="109">
        <v>18.5</v>
      </c>
      <c r="G27" s="109">
        <v>0</v>
      </c>
      <c r="H27" s="109">
        <v>0</v>
      </c>
      <c r="I27" s="109">
        <v>0</v>
      </c>
      <c r="J27" s="109">
        <v>0</v>
      </c>
      <c r="K27" s="109">
        <v>0</v>
      </c>
      <c r="L27" s="109">
        <v>0</v>
      </c>
      <c r="M27" s="111">
        <v>0</v>
      </c>
      <c r="N27" s="109">
        <v>0</v>
      </c>
      <c r="O27" s="109">
        <v>0</v>
      </c>
      <c r="P27" s="109">
        <v>6.6</v>
      </c>
    </row>
    <row r="28" spans="1:16" s="8" customFormat="1" ht="21" customHeight="1">
      <c r="A28" s="45">
        <v>10</v>
      </c>
      <c r="B28" s="45" t="s">
        <v>40</v>
      </c>
      <c r="C28" s="170" t="s">
        <v>40</v>
      </c>
      <c r="D28" s="426"/>
      <c r="E28" s="110">
        <v>3</v>
      </c>
      <c r="F28" s="110">
        <v>28.2</v>
      </c>
      <c r="G28" s="110">
        <v>0</v>
      </c>
      <c r="H28" s="110">
        <v>5</v>
      </c>
      <c r="I28" s="110">
        <v>1</v>
      </c>
      <c r="J28" s="110">
        <v>0</v>
      </c>
      <c r="K28" s="110">
        <v>102</v>
      </c>
      <c r="L28" s="110">
        <v>12.3</v>
      </c>
      <c r="M28" s="110">
        <v>21.3</v>
      </c>
      <c r="N28" s="110">
        <v>0</v>
      </c>
      <c r="O28" s="110">
        <v>0</v>
      </c>
      <c r="P28" s="110">
        <v>74.2</v>
      </c>
    </row>
    <row r="29" spans="1:16" s="8" customFormat="1" ht="21" customHeight="1">
      <c r="A29" s="426">
        <v>11</v>
      </c>
      <c r="B29" s="426" t="s">
        <v>41</v>
      </c>
      <c r="C29" s="170" t="s">
        <v>41</v>
      </c>
      <c r="D29" s="426"/>
      <c r="E29" s="109">
        <v>0</v>
      </c>
      <c r="F29" s="111">
        <v>4.9000000000000004</v>
      </c>
      <c r="G29" s="109">
        <v>0</v>
      </c>
      <c r="H29" s="109">
        <v>5.8</v>
      </c>
      <c r="I29" s="109">
        <v>0</v>
      </c>
      <c r="J29" s="109">
        <v>0</v>
      </c>
      <c r="K29" s="109">
        <v>36.1</v>
      </c>
      <c r="L29" s="109">
        <v>0</v>
      </c>
      <c r="M29" s="109">
        <v>1E-3</v>
      </c>
      <c r="N29" s="109">
        <v>0</v>
      </c>
      <c r="O29" s="109">
        <v>0</v>
      </c>
      <c r="P29" s="109">
        <v>0</v>
      </c>
    </row>
    <row r="30" spans="1:16" s="8" customFormat="1" ht="21" customHeight="1">
      <c r="A30" s="426"/>
      <c r="B30" s="426"/>
      <c r="C30" s="170" t="s">
        <v>42</v>
      </c>
      <c r="D30" s="426"/>
      <c r="E30" s="109">
        <v>0</v>
      </c>
      <c r="F30" s="109">
        <v>0</v>
      </c>
      <c r="G30" s="109">
        <v>0</v>
      </c>
      <c r="H30" s="109">
        <v>15.4</v>
      </c>
      <c r="I30" s="109">
        <v>0</v>
      </c>
      <c r="J30" s="109">
        <v>0</v>
      </c>
      <c r="K30" s="109">
        <v>6.8</v>
      </c>
      <c r="L30" s="109">
        <v>2.2000000000000002</v>
      </c>
      <c r="M30" s="109">
        <v>0</v>
      </c>
      <c r="N30" s="111">
        <v>1E-3</v>
      </c>
      <c r="O30" s="109">
        <v>0</v>
      </c>
      <c r="P30" s="111">
        <v>0</v>
      </c>
    </row>
    <row r="31" spans="1:16" s="8" customFormat="1" ht="21" customHeight="1">
      <c r="A31" s="45">
        <v>12</v>
      </c>
      <c r="B31" s="45" t="s">
        <v>43</v>
      </c>
      <c r="C31" s="170" t="s">
        <v>43</v>
      </c>
      <c r="D31" s="426"/>
      <c r="E31" s="110">
        <v>2</v>
      </c>
      <c r="F31" s="110">
        <v>0</v>
      </c>
      <c r="G31" s="110">
        <v>2.5</v>
      </c>
      <c r="H31" s="110">
        <v>36.6</v>
      </c>
      <c r="I31" s="110">
        <v>2.7</v>
      </c>
      <c r="J31" s="110">
        <v>0</v>
      </c>
      <c r="K31" s="110">
        <v>7.2</v>
      </c>
      <c r="L31" s="110">
        <v>12.8</v>
      </c>
      <c r="M31" s="110">
        <v>1E-3</v>
      </c>
      <c r="N31" s="110">
        <v>2.8</v>
      </c>
      <c r="O31" s="110">
        <v>1E-3</v>
      </c>
      <c r="P31" s="110">
        <v>4.3</v>
      </c>
    </row>
    <row r="32" spans="1:16" s="8" customFormat="1" ht="21" customHeight="1">
      <c r="A32" s="426">
        <v>13</v>
      </c>
      <c r="B32" s="426" t="s">
        <v>44</v>
      </c>
      <c r="C32" s="170" t="s">
        <v>44</v>
      </c>
      <c r="D32" s="426"/>
      <c r="E32" s="109">
        <v>0</v>
      </c>
      <c r="F32" s="109">
        <v>23.5</v>
      </c>
      <c r="G32" s="109">
        <v>0</v>
      </c>
      <c r="H32" s="109">
        <v>0</v>
      </c>
      <c r="I32" s="109">
        <v>0</v>
      </c>
      <c r="J32" s="109">
        <v>0</v>
      </c>
      <c r="K32" s="111">
        <v>0</v>
      </c>
      <c r="L32" s="111">
        <v>0</v>
      </c>
      <c r="M32" s="111">
        <v>0</v>
      </c>
      <c r="N32" s="109">
        <v>0</v>
      </c>
      <c r="O32" s="111">
        <v>5.8</v>
      </c>
      <c r="P32" s="109">
        <v>1.7</v>
      </c>
    </row>
    <row r="33" spans="1:16" s="11" customFormat="1" ht="21" customHeight="1">
      <c r="A33" s="426"/>
      <c r="B33" s="426"/>
      <c r="C33" s="170" t="s">
        <v>45</v>
      </c>
      <c r="D33" s="426"/>
      <c r="E33" s="109">
        <v>5</v>
      </c>
      <c r="F33" s="109">
        <v>25.2</v>
      </c>
      <c r="G33" s="109">
        <v>0</v>
      </c>
      <c r="H33" s="109">
        <v>0</v>
      </c>
      <c r="I33" s="109">
        <v>0</v>
      </c>
      <c r="J33" s="109">
        <v>0</v>
      </c>
      <c r="K33" s="109">
        <v>0</v>
      </c>
      <c r="L33" s="109">
        <v>0</v>
      </c>
      <c r="M33" s="109">
        <v>0</v>
      </c>
      <c r="N33" s="109">
        <v>1E-3</v>
      </c>
      <c r="O33" s="109">
        <v>10.199999999999999</v>
      </c>
      <c r="P33" s="109">
        <v>0</v>
      </c>
    </row>
    <row r="34" spans="1:16" s="12" customFormat="1" ht="21" customHeight="1">
      <c r="A34" s="603" t="s">
        <v>226</v>
      </c>
      <c r="B34" s="603"/>
      <c r="C34" s="603"/>
      <c r="D34" s="603"/>
      <c r="E34" s="603"/>
      <c r="F34" s="603"/>
      <c r="G34" s="49"/>
      <c r="H34" s="49"/>
      <c r="I34" s="49"/>
      <c r="J34" s="50"/>
      <c r="K34" s="51"/>
      <c r="L34" s="51"/>
      <c r="M34" s="221"/>
      <c r="N34" s="52"/>
      <c r="O34" s="190"/>
      <c r="P34" s="122" t="s">
        <v>150</v>
      </c>
    </row>
  </sheetData>
  <mergeCells count="32">
    <mergeCell ref="A32:A33"/>
    <mergeCell ref="B32:B33"/>
    <mergeCell ref="A6:A7"/>
    <mergeCell ref="B6:B7"/>
    <mergeCell ref="C6:C7"/>
    <mergeCell ref="A34:F34"/>
    <mergeCell ref="A10:A12"/>
    <mergeCell ref="B10:B12"/>
    <mergeCell ref="A13:A14"/>
    <mergeCell ref="B13:B14"/>
    <mergeCell ref="A16:A18"/>
    <mergeCell ref="B16:B18"/>
    <mergeCell ref="D8:D33"/>
    <mergeCell ref="A19:A21"/>
    <mergeCell ref="B19:B21"/>
    <mergeCell ref="A22:A23"/>
    <mergeCell ref="B22:B23"/>
    <mergeCell ref="A25:A27"/>
    <mergeCell ref="B25:B27"/>
    <mergeCell ref="A29:A30"/>
    <mergeCell ref="B29:B30"/>
    <mergeCell ref="E6:P6"/>
    <mergeCell ref="A8:A9"/>
    <mergeCell ref="B8:B9"/>
    <mergeCell ref="A4:P4"/>
    <mergeCell ref="A5:C5"/>
    <mergeCell ref="E5:F5"/>
    <mergeCell ref="H5:I5"/>
    <mergeCell ref="K5:L5"/>
    <mergeCell ref="M5:N5"/>
    <mergeCell ref="O5:P5"/>
    <mergeCell ref="D6:D7"/>
  </mergeCells>
  <hyperlinks>
    <hyperlink ref="P34" location="الفهرس!A1" display="العودة الى الفهرس" xr:uid="{F078446F-D3BF-4E7C-8CC4-3C4439FA2041}"/>
  </hyperlinks>
  <printOptions horizontalCentered="1"/>
  <pageMargins left="0.78" right="0.78740157480314965" top="0.78740157480314965" bottom="0.78740157480314965" header="0" footer="0.59055118110236227"/>
  <pageSetup paperSize="9" scale="56" orientation="landscape" r:id="rId1"/>
  <headerFooter alignWithMargins="0">
    <oddFooter>&amp;C&amp;18 1-5</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Worksheet____11"/>
  <dimension ref="A1:M34"/>
  <sheetViews>
    <sheetView rightToLeft="1" view="pageBreakPreview" zoomScaleNormal="100" zoomScaleSheetLayoutView="100" workbookViewId="0">
      <selection activeCell="C1" sqref="C1"/>
    </sheetView>
  </sheetViews>
  <sheetFormatPr defaultRowHeight="14.5"/>
  <cols>
    <col min="1" max="2" width="18.6328125" customWidth="1"/>
  </cols>
  <sheetData>
    <row r="1" spans="1:2" ht="21" customHeight="1">
      <c r="A1" s="15"/>
      <c r="B1" s="16"/>
    </row>
    <row r="2" spans="1:2" ht="21" customHeight="1">
      <c r="A2" s="15"/>
      <c r="B2" s="16"/>
    </row>
    <row r="3" spans="1:2" ht="21" customHeight="1">
      <c r="A3" s="15"/>
      <c r="B3" s="16"/>
    </row>
    <row r="4" spans="1:2" ht="54.9" customHeight="1">
      <c r="A4" s="604" t="s">
        <v>294</v>
      </c>
      <c r="B4" s="604"/>
    </row>
    <row r="5" spans="1:2" ht="21" customHeight="1">
      <c r="A5" s="431" t="s">
        <v>248</v>
      </c>
      <c r="B5" s="431"/>
    </row>
    <row r="6" spans="1:2" ht="21" customHeight="1">
      <c r="A6" s="605" t="s">
        <v>57</v>
      </c>
      <c r="B6" s="605" t="s">
        <v>351</v>
      </c>
    </row>
    <row r="7" spans="1:2" ht="21" customHeight="1">
      <c r="A7" s="605"/>
      <c r="B7" s="605"/>
    </row>
    <row r="8" spans="1:2" ht="21" customHeight="1">
      <c r="A8" s="10">
        <v>2013</v>
      </c>
      <c r="B8" s="130">
        <v>468</v>
      </c>
    </row>
    <row r="9" spans="1:2" ht="21" customHeight="1">
      <c r="A9" s="10">
        <v>2014</v>
      </c>
      <c r="B9" s="129">
        <v>358</v>
      </c>
    </row>
    <row r="10" spans="1:2" ht="21" customHeight="1">
      <c r="A10" s="66">
        <v>2015</v>
      </c>
      <c r="B10" s="130">
        <v>450</v>
      </c>
    </row>
    <row r="11" spans="1:2" ht="21" customHeight="1">
      <c r="A11" s="66">
        <v>2016</v>
      </c>
      <c r="B11" s="129">
        <v>720</v>
      </c>
    </row>
    <row r="12" spans="1:2" ht="21" customHeight="1">
      <c r="A12" s="66">
        <v>2017</v>
      </c>
      <c r="B12" s="130">
        <v>561</v>
      </c>
    </row>
    <row r="13" spans="1:2" ht="21" customHeight="1">
      <c r="A13" s="66">
        <v>2018</v>
      </c>
      <c r="B13" s="129">
        <v>1200</v>
      </c>
    </row>
    <row r="14" spans="1:2" ht="21" customHeight="1">
      <c r="A14" s="66">
        <v>2019</v>
      </c>
      <c r="B14" s="130">
        <v>970</v>
      </c>
    </row>
    <row r="15" spans="1:2" ht="21" customHeight="1">
      <c r="A15" s="73">
        <v>2020</v>
      </c>
      <c r="B15" s="129">
        <v>1297</v>
      </c>
    </row>
    <row r="16" spans="1:2" s="112" customFormat="1" ht="21" customHeight="1">
      <c r="A16" s="97">
        <v>2021</v>
      </c>
      <c r="B16" s="130">
        <v>955</v>
      </c>
    </row>
    <row r="17" spans="1:2" ht="21" customHeight="1">
      <c r="A17" s="132" t="s">
        <v>58</v>
      </c>
      <c r="B17" s="122" t="s">
        <v>150</v>
      </c>
    </row>
    <row r="34" spans="13:13" ht="20.5">
      <c r="M34" s="216"/>
    </row>
  </sheetData>
  <mergeCells count="4">
    <mergeCell ref="A4:B4"/>
    <mergeCell ref="A5:B5"/>
    <mergeCell ref="A6:A7"/>
    <mergeCell ref="B6:B7"/>
  </mergeCells>
  <hyperlinks>
    <hyperlink ref="B17" location="الفهرس!A1" display="العودة الى الفهرس" xr:uid="{5ABB1BFC-2234-4EB6-917B-3456363C5227}"/>
  </hyperlinks>
  <pageMargins left="0.7" right="0.7" top="0.75" bottom="0.75" header="0.3" footer="0.3"/>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Worksheet____49"/>
  <dimension ref="A1:M30"/>
  <sheetViews>
    <sheetView rightToLeft="1" view="pageBreakPreview" topLeftCell="A10" zoomScale="90" zoomScaleNormal="100" zoomScaleSheetLayoutView="90" workbookViewId="0">
      <selection activeCell="G1" sqref="G1"/>
    </sheetView>
  </sheetViews>
  <sheetFormatPr defaultColWidth="9" defaultRowHeight="14.5"/>
  <cols>
    <col min="1" max="1" width="3.90625" style="32" customWidth="1"/>
    <col min="2" max="6" width="15.453125" style="32" customWidth="1"/>
    <col min="7" max="11" width="10.36328125" style="32" bestFit="1" customWidth="1"/>
    <col min="12" max="16384" width="9" style="32"/>
  </cols>
  <sheetData>
    <row r="1" spans="1:6" ht="21" customHeight="1">
      <c r="A1" s="30"/>
      <c r="B1" s="30"/>
      <c r="C1" s="30"/>
      <c r="D1" s="30"/>
      <c r="E1" s="30"/>
      <c r="F1" s="30"/>
    </row>
    <row r="2" spans="1:6" ht="21" customHeight="1">
      <c r="A2" s="30"/>
      <c r="B2" s="30"/>
      <c r="C2" s="30"/>
      <c r="D2" s="30"/>
      <c r="E2" s="30"/>
      <c r="F2" s="30"/>
    </row>
    <row r="3" spans="1:6" ht="21" customHeight="1">
      <c r="A3" s="30"/>
      <c r="B3" s="30"/>
      <c r="C3" s="30"/>
      <c r="D3" s="30"/>
      <c r="E3" s="30"/>
      <c r="F3" s="30"/>
    </row>
    <row r="4" spans="1:6" ht="55" customHeight="1">
      <c r="A4" s="609" t="s">
        <v>293</v>
      </c>
      <c r="B4" s="609"/>
      <c r="C4" s="609"/>
      <c r="D4" s="609"/>
      <c r="E4" s="609"/>
      <c r="F4" s="609"/>
    </row>
    <row r="5" spans="1:6" ht="21" customHeight="1">
      <c r="A5" s="607" t="s">
        <v>175</v>
      </c>
      <c r="B5" s="608"/>
      <c r="C5" s="156"/>
      <c r="D5" s="156"/>
      <c r="E5" s="156"/>
      <c r="F5" s="156"/>
    </row>
    <row r="6" spans="1:6" ht="21" customHeight="1">
      <c r="A6" s="426" t="s">
        <v>0</v>
      </c>
      <c r="B6" s="426" t="s">
        <v>1</v>
      </c>
      <c r="C6" s="426" t="s">
        <v>329</v>
      </c>
      <c r="D6" s="426"/>
      <c r="E6" s="426"/>
      <c r="F6" s="426"/>
    </row>
    <row r="7" spans="1:6" ht="21" customHeight="1">
      <c r="A7" s="426"/>
      <c r="B7" s="426"/>
      <c r="C7" s="152" t="s">
        <v>268</v>
      </c>
      <c r="D7" s="152" t="s">
        <v>269</v>
      </c>
      <c r="E7" s="152" t="s">
        <v>270</v>
      </c>
      <c r="F7" s="152" t="s">
        <v>271</v>
      </c>
    </row>
    <row r="8" spans="1:6" ht="21" customHeight="1">
      <c r="A8" s="152">
        <v>1</v>
      </c>
      <c r="B8" s="161" t="s">
        <v>16</v>
      </c>
      <c r="C8" s="164">
        <v>496905849</v>
      </c>
      <c r="D8" s="164" t="s">
        <v>63</v>
      </c>
      <c r="E8" s="164">
        <v>629124389</v>
      </c>
      <c r="F8" s="164" t="s">
        <v>63</v>
      </c>
    </row>
    <row r="9" spans="1:6" ht="21" customHeight="1">
      <c r="A9" s="152">
        <v>2</v>
      </c>
      <c r="B9" s="161" t="s">
        <v>19</v>
      </c>
      <c r="C9" s="165">
        <v>14236783</v>
      </c>
      <c r="D9" s="165">
        <v>22226298</v>
      </c>
      <c r="E9" s="165">
        <v>795303086</v>
      </c>
      <c r="F9" s="165" t="s">
        <v>63</v>
      </c>
    </row>
    <row r="10" spans="1:6" ht="21" customHeight="1">
      <c r="A10" s="152">
        <v>3</v>
      </c>
      <c r="B10" s="161" t="s">
        <v>22</v>
      </c>
      <c r="C10" s="164">
        <v>10161588</v>
      </c>
      <c r="D10" s="164" t="s">
        <v>63</v>
      </c>
      <c r="E10" s="164">
        <v>249627112</v>
      </c>
      <c r="F10" s="164">
        <v>582284</v>
      </c>
    </row>
    <row r="11" spans="1:6" ht="21" customHeight="1">
      <c r="A11" s="152">
        <v>4</v>
      </c>
      <c r="B11" s="161" t="s">
        <v>24</v>
      </c>
      <c r="C11" s="165">
        <v>160056639</v>
      </c>
      <c r="D11" s="165" t="s">
        <v>63</v>
      </c>
      <c r="E11" s="165">
        <v>12803868</v>
      </c>
      <c r="F11" s="165" t="s">
        <v>63</v>
      </c>
    </row>
    <row r="12" spans="1:6" ht="21" customHeight="1">
      <c r="A12" s="152">
        <v>5</v>
      </c>
      <c r="B12" s="161" t="s">
        <v>25</v>
      </c>
      <c r="C12" s="164">
        <v>187432397</v>
      </c>
      <c r="D12" s="164" t="s">
        <v>63</v>
      </c>
      <c r="E12" s="164">
        <v>469649347</v>
      </c>
      <c r="F12" s="164" t="s">
        <v>63</v>
      </c>
    </row>
    <row r="13" spans="1:6" ht="21" customHeight="1">
      <c r="A13" s="152">
        <v>6</v>
      </c>
      <c r="B13" s="161" t="s">
        <v>29</v>
      </c>
      <c r="C13" s="165">
        <v>14198451</v>
      </c>
      <c r="D13" s="165">
        <v>18090140</v>
      </c>
      <c r="E13" s="165">
        <v>69265116</v>
      </c>
      <c r="F13" s="165" t="s">
        <v>63</v>
      </c>
    </row>
    <row r="14" spans="1:6" ht="21" customHeight="1">
      <c r="A14" s="152">
        <v>7</v>
      </c>
      <c r="B14" s="161" t="s">
        <v>33</v>
      </c>
      <c r="C14" s="164">
        <v>53246277</v>
      </c>
      <c r="D14" s="164" t="s">
        <v>63</v>
      </c>
      <c r="E14" s="164">
        <v>18147118</v>
      </c>
      <c r="F14" s="164" t="s">
        <v>63</v>
      </c>
    </row>
    <row r="15" spans="1:6" ht="21" customHeight="1">
      <c r="A15" s="152">
        <v>8</v>
      </c>
      <c r="B15" s="161" t="s">
        <v>35</v>
      </c>
      <c r="C15" s="165">
        <v>66159298</v>
      </c>
      <c r="D15" s="165" t="s">
        <v>63</v>
      </c>
      <c r="E15" s="165" t="s">
        <v>63</v>
      </c>
      <c r="F15" s="165" t="s">
        <v>63</v>
      </c>
    </row>
    <row r="16" spans="1:6" ht="21" customHeight="1">
      <c r="A16" s="152">
        <v>9</v>
      </c>
      <c r="B16" s="161" t="s">
        <v>36</v>
      </c>
      <c r="C16" s="164">
        <v>26709164</v>
      </c>
      <c r="D16" s="164" t="s">
        <v>63</v>
      </c>
      <c r="E16" s="164" t="s">
        <v>63</v>
      </c>
      <c r="F16" s="164" t="s">
        <v>63</v>
      </c>
    </row>
    <row r="17" spans="1:13" ht="21" customHeight="1">
      <c r="A17" s="152">
        <v>10</v>
      </c>
      <c r="B17" s="161" t="s">
        <v>40</v>
      </c>
      <c r="C17" s="165">
        <v>28064726</v>
      </c>
      <c r="D17" s="165">
        <v>50871388</v>
      </c>
      <c r="E17" s="165">
        <v>40765771</v>
      </c>
      <c r="F17" s="165" t="s">
        <v>63</v>
      </c>
    </row>
    <row r="18" spans="1:13" ht="21" customHeight="1">
      <c r="A18" s="152">
        <v>11</v>
      </c>
      <c r="B18" s="161" t="s">
        <v>41</v>
      </c>
      <c r="C18" s="164">
        <v>26085033</v>
      </c>
      <c r="D18" s="164">
        <v>6683888</v>
      </c>
      <c r="E18" s="164" t="s">
        <v>63</v>
      </c>
      <c r="F18" s="164" t="s">
        <v>63</v>
      </c>
    </row>
    <row r="19" spans="1:13" ht="21" customHeight="1">
      <c r="A19" s="152">
        <v>12</v>
      </c>
      <c r="B19" s="161" t="s">
        <v>52</v>
      </c>
      <c r="C19" s="165">
        <v>2632224</v>
      </c>
      <c r="D19" s="165">
        <v>14554134</v>
      </c>
      <c r="E19" s="165">
        <v>20527183</v>
      </c>
      <c r="F19" s="165" t="s">
        <v>63</v>
      </c>
    </row>
    <row r="20" spans="1:13" ht="21" customHeight="1">
      <c r="A20" s="152">
        <v>13</v>
      </c>
      <c r="B20" s="161" t="s">
        <v>44</v>
      </c>
      <c r="C20" s="164">
        <v>52867163</v>
      </c>
      <c r="D20" s="164" t="s">
        <v>63</v>
      </c>
      <c r="E20" s="164" t="s">
        <v>63</v>
      </c>
      <c r="F20" s="164" t="s">
        <v>63</v>
      </c>
    </row>
    <row r="21" spans="1:13" ht="21" customHeight="1">
      <c r="A21" s="426" t="s">
        <v>59</v>
      </c>
      <c r="B21" s="426"/>
      <c r="C21" s="29">
        <v>1138755592</v>
      </c>
      <c r="D21" s="29">
        <v>112425848</v>
      </c>
      <c r="E21" s="29">
        <v>2305212990</v>
      </c>
      <c r="F21" s="29">
        <v>582284</v>
      </c>
    </row>
    <row r="22" spans="1:13" ht="21" customHeight="1">
      <c r="A22" s="606" t="s">
        <v>387</v>
      </c>
      <c r="B22" s="606"/>
      <c r="C22" s="606"/>
      <c r="D22" s="606"/>
      <c r="E22" s="31"/>
      <c r="F22" s="122" t="s">
        <v>150</v>
      </c>
    </row>
    <row r="30" spans="1:13" ht="20.5">
      <c r="M30" s="220"/>
    </row>
  </sheetData>
  <mergeCells count="7">
    <mergeCell ref="A21:B21"/>
    <mergeCell ref="A22:D22"/>
    <mergeCell ref="A5:B5"/>
    <mergeCell ref="A6:A7"/>
    <mergeCell ref="A4:F4"/>
    <mergeCell ref="B6:B7"/>
    <mergeCell ref="C6:F6"/>
  </mergeCells>
  <hyperlinks>
    <hyperlink ref="F22" location="الفهرس!A1" display="العودة الى الفهرس" xr:uid="{586FD72E-AD0F-453D-9294-518DAB9CFD37}"/>
  </hyperlinks>
  <pageMargins left="0.7" right="0.7" top="0.75" bottom="0.75" header="0.3" footer="0.3"/>
  <pageSetup paperSize="9" scale="60"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Worksheet____2"/>
  <dimension ref="A1:CN34"/>
  <sheetViews>
    <sheetView rightToLeft="1" view="pageBreakPreview" zoomScale="60" zoomScaleNormal="100" workbookViewId="0">
      <selection activeCell="Q1" sqref="Q1"/>
    </sheetView>
  </sheetViews>
  <sheetFormatPr defaultColWidth="8" defaultRowHeight="20.149999999999999" customHeight="1"/>
  <cols>
    <col min="1" max="1" width="3.90625" style="231" customWidth="1"/>
    <col min="2" max="2" width="18.6328125" style="231" customWidth="1"/>
    <col min="3" max="3" width="18.6328125" style="243" customWidth="1"/>
    <col min="4" max="16" width="10.36328125" style="243" customWidth="1"/>
    <col min="17" max="16384" width="8" style="231"/>
  </cols>
  <sheetData>
    <row r="1" spans="1:92" ht="21" customHeight="1">
      <c r="A1" s="222"/>
      <c r="B1" s="222"/>
      <c r="C1" s="223"/>
      <c r="D1" s="223"/>
      <c r="E1" s="205"/>
      <c r="F1" s="205"/>
      <c r="G1" s="205"/>
      <c r="H1" s="205"/>
      <c r="I1" s="205"/>
      <c r="J1" s="205"/>
      <c r="K1" s="205"/>
      <c r="L1" s="205"/>
      <c r="M1" s="205"/>
      <c r="N1" s="205"/>
      <c r="O1" s="205"/>
      <c r="P1" s="205"/>
    </row>
    <row r="2" spans="1:92" ht="21" customHeight="1">
      <c r="A2" s="222"/>
      <c r="B2" s="222"/>
      <c r="C2" s="223"/>
      <c r="D2" s="223"/>
      <c r="E2" s="205"/>
      <c r="F2" s="205"/>
      <c r="G2" s="205"/>
      <c r="H2" s="205"/>
      <c r="I2" s="205"/>
      <c r="J2" s="205"/>
      <c r="K2" s="205"/>
      <c r="L2" s="205"/>
      <c r="M2" s="205"/>
      <c r="N2" s="205"/>
      <c r="O2" s="205"/>
      <c r="P2" s="205"/>
    </row>
    <row r="3" spans="1:92" ht="21" customHeight="1">
      <c r="A3" s="222"/>
      <c r="B3" s="222"/>
      <c r="C3" s="223"/>
      <c r="D3" s="223"/>
      <c r="E3" s="232"/>
      <c r="F3" s="232"/>
      <c r="G3" s="232"/>
      <c r="H3" s="232"/>
      <c r="I3" s="232"/>
      <c r="J3" s="232"/>
      <c r="K3" s="232"/>
      <c r="L3" s="232"/>
      <c r="M3" s="232"/>
      <c r="N3" s="232"/>
      <c r="O3" s="232"/>
      <c r="P3" s="232"/>
    </row>
    <row r="4" spans="1:92" s="234" customFormat="1" ht="55" customHeight="1">
      <c r="A4" s="436" t="s">
        <v>250</v>
      </c>
      <c r="B4" s="436"/>
      <c r="C4" s="436"/>
      <c r="D4" s="436"/>
      <c r="E4" s="436"/>
      <c r="F4" s="436"/>
      <c r="G4" s="436"/>
      <c r="H4" s="436"/>
      <c r="I4" s="436"/>
      <c r="J4" s="436"/>
      <c r="K4" s="436"/>
      <c r="L4" s="436"/>
      <c r="M4" s="436"/>
      <c r="N4" s="436"/>
      <c r="O4" s="436"/>
      <c r="P4" s="436"/>
      <c r="Q4" s="233"/>
      <c r="R4" s="233"/>
      <c r="S4" s="233"/>
      <c r="T4" s="233"/>
      <c r="U4" s="233"/>
      <c r="V4" s="233"/>
      <c r="W4" s="233"/>
      <c r="X4" s="233"/>
      <c r="Y4" s="233"/>
      <c r="Z4" s="233"/>
      <c r="AA4" s="233"/>
      <c r="AB4" s="233"/>
      <c r="AC4" s="233"/>
      <c r="AD4" s="233"/>
      <c r="AE4" s="233"/>
      <c r="AF4" s="233"/>
      <c r="AG4" s="233"/>
      <c r="AH4" s="233"/>
      <c r="AI4" s="233"/>
      <c r="AJ4" s="233"/>
      <c r="AK4" s="233"/>
      <c r="AL4" s="233"/>
      <c r="AM4" s="233"/>
      <c r="AN4" s="233"/>
      <c r="AO4" s="233"/>
      <c r="AP4" s="233"/>
      <c r="AQ4" s="233"/>
      <c r="AR4" s="233"/>
      <c r="AS4" s="233"/>
      <c r="AT4" s="233"/>
      <c r="AU4" s="233"/>
      <c r="AV4" s="233"/>
      <c r="AW4" s="233"/>
      <c r="AX4" s="233"/>
      <c r="AY4" s="233"/>
      <c r="AZ4" s="233"/>
      <c r="BA4" s="233"/>
      <c r="BB4" s="233"/>
      <c r="BC4" s="233"/>
      <c r="BD4" s="233"/>
      <c r="BE4" s="233"/>
      <c r="BF4" s="233"/>
      <c r="BG4" s="233"/>
      <c r="BH4" s="233"/>
      <c r="BI4" s="233"/>
      <c r="BJ4" s="233"/>
      <c r="BK4" s="233"/>
      <c r="BL4" s="233"/>
      <c r="BM4" s="233"/>
      <c r="BN4" s="233"/>
      <c r="BO4" s="233"/>
      <c r="BP4" s="233"/>
      <c r="BQ4" s="233"/>
      <c r="BR4" s="233"/>
      <c r="BS4" s="233"/>
      <c r="BT4" s="233"/>
      <c r="BU4" s="233"/>
      <c r="BV4" s="233"/>
      <c r="BW4" s="233"/>
      <c r="BX4" s="233"/>
      <c r="BY4" s="233"/>
      <c r="BZ4" s="233"/>
      <c r="CA4" s="233"/>
      <c r="CB4" s="233"/>
      <c r="CC4" s="233"/>
      <c r="CD4" s="233"/>
      <c r="CE4" s="233"/>
      <c r="CF4" s="233"/>
      <c r="CG4" s="233"/>
      <c r="CH4" s="233"/>
      <c r="CI4" s="233"/>
      <c r="CJ4" s="233"/>
      <c r="CK4" s="233"/>
      <c r="CL4" s="233"/>
      <c r="CM4" s="233"/>
      <c r="CN4" s="233"/>
    </row>
    <row r="5" spans="1:92" s="217" customFormat="1" ht="21" customHeight="1">
      <c r="A5" s="437" t="s">
        <v>224</v>
      </c>
      <c r="B5" s="437"/>
      <c r="C5" s="437"/>
      <c r="D5" s="207"/>
      <c r="E5" s="437"/>
      <c r="F5" s="437"/>
      <c r="G5" s="437"/>
      <c r="H5" s="437"/>
      <c r="I5" s="437"/>
      <c r="J5" s="437"/>
      <c r="K5" s="437"/>
      <c r="L5" s="437"/>
      <c r="M5" s="437"/>
      <c r="N5" s="437"/>
      <c r="O5" s="437"/>
      <c r="P5" s="437"/>
      <c r="Q5" s="235"/>
      <c r="R5" s="235"/>
      <c r="S5" s="235"/>
      <c r="T5" s="235"/>
      <c r="U5" s="235"/>
      <c r="V5" s="235"/>
      <c r="W5" s="235"/>
      <c r="X5" s="235"/>
      <c r="Y5" s="235"/>
      <c r="Z5" s="235"/>
      <c r="AA5" s="235"/>
      <c r="AB5" s="235"/>
      <c r="AC5" s="235"/>
      <c r="AD5" s="235"/>
      <c r="AE5" s="235"/>
      <c r="AF5" s="235"/>
      <c r="AG5" s="235"/>
      <c r="AH5" s="235"/>
      <c r="AI5" s="235"/>
      <c r="AJ5" s="235"/>
      <c r="AK5" s="235"/>
      <c r="AL5" s="235"/>
      <c r="AM5" s="235"/>
      <c r="AN5" s="235"/>
      <c r="AO5" s="235"/>
      <c r="AP5" s="235"/>
      <c r="AQ5" s="235"/>
      <c r="AR5" s="235"/>
      <c r="AS5" s="235"/>
      <c r="AT5" s="235"/>
      <c r="AU5" s="235"/>
      <c r="AV5" s="235"/>
      <c r="AW5" s="235"/>
      <c r="AX5" s="235"/>
      <c r="AY5" s="235"/>
      <c r="AZ5" s="235"/>
      <c r="BA5" s="235"/>
      <c r="BB5" s="235"/>
      <c r="BC5" s="235"/>
      <c r="BD5" s="235"/>
      <c r="BE5" s="235"/>
      <c r="BF5" s="235"/>
      <c r="BG5" s="235"/>
      <c r="BH5" s="235"/>
      <c r="BI5" s="235"/>
      <c r="BJ5" s="235"/>
      <c r="BK5" s="235"/>
      <c r="BL5" s="235"/>
      <c r="BM5" s="235"/>
      <c r="BN5" s="235"/>
      <c r="BO5" s="235"/>
      <c r="BP5" s="235"/>
      <c r="BQ5" s="235"/>
      <c r="BR5" s="235"/>
      <c r="BS5" s="235"/>
      <c r="BT5" s="235"/>
      <c r="BU5" s="235"/>
      <c r="BV5" s="235"/>
      <c r="BW5" s="235"/>
      <c r="BX5" s="235"/>
      <c r="BY5" s="235"/>
      <c r="BZ5" s="235"/>
      <c r="CA5" s="235"/>
      <c r="CB5" s="235"/>
      <c r="CC5" s="235"/>
      <c r="CD5" s="235"/>
      <c r="CE5" s="235"/>
      <c r="CF5" s="235"/>
      <c r="CG5" s="235"/>
      <c r="CH5" s="235"/>
      <c r="CI5" s="235"/>
      <c r="CJ5" s="235"/>
      <c r="CK5" s="235"/>
      <c r="CL5" s="235"/>
      <c r="CM5" s="235"/>
      <c r="CN5" s="235"/>
    </row>
    <row r="6" spans="1:92" s="217" customFormat="1" ht="21" customHeight="1">
      <c r="A6" s="433" t="s">
        <v>0</v>
      </c>
      <c r="B6" s="439" t="s">
        <v>1</v>
      </c>
      <c r="C6" s="439" t="s">
        <v>2</v>
      </c>
      <c r="D6" s="434" t="s">
        <v>301</v>
      </c>
      <c r="E6" s="433" t="s">
        <v>3</v>
      </c>
      <c r="F6" s="433"/>
      <c r="G6" s="433"/>
      <c r="H6" s="433"/>
      <c r="I6" s="433"/>
      <c r="J6" s="433"/>
      <c r="K6" s="433"/>
      <c r="L6" s="433"/>
      <c r="M6" s="433"/>
      <c r="N6" s="433"/>
      <c r="O6" s="433"/>
      <c r="P6" s="433"/>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5"/>
      <c r="AR6" s="235"/>
      <c r="AS6" s="235"/>
      <c r="AT6" s="235"/>
      <c r="AU6" s="235"/>
      <c r="AV6" s="235"/>
      <c r="AW6" s="235"/>
      <c r="AX6" s="235"/>
      <c r="AY6" s="235"/>
      <c r="AZ6" s="235"/>
      <c r="BA6" s="235"/>
      <c r="BB6" s="235"/>
      <c r="BC6" s="235"/>
      <c r="BD6" s="235"/>
      <c r="BE6" s="235"/>
      <c r="BF6" s="235"/>
      <c r="BG6" s="235"/>
      <c r="BH6" s="235"/>
      <c r="BI6" s="235"/>
      <c r="BJ6" s="235"/>
      <c r="BK6" s="235"/>
      <c r="BL6" s="235"/>
      <c r="BM6" s="235"/>
      <c r="BN6" s="235"/>
      <c r="BO6" s="235"/>
      <c r="BP6" s="235"/>
      <c r="BQ6" s="235"/>
      <c r="BR6" s="235"/>
      <c r="BS6" s="235"/>
      <c r="BT6" s="235"/>
      <c r="BU6" s="235"/>
      <c r="BV6" s="235"/>
      <c r="BW6" s="235"/>
      <c r="BX6" s="235"/>
      <c r="BY6" s="235"/>
      <c r="BZ6" s="235"/>
      <c r="CA6" s="235"/>
      <c r="CB6" s="235"/>
      <c r="CC6" s="235"/>
      <c r="CD6" s="235"/>
      <c r="CE6" s="235"/>
      <c r="CF6" s="235"/>
      <c r="CG6" s="235"/>
      <c r="CH6" s="235"/>
      <c r="CI6" s="235"/>
      <c r="CJ6" s="235"/>
      <c r="CK6" s="235"/>
      <c r="CL6" s="235"/>
      <c r="CM6" s="235"/>
      <c r="CN6" s="235"/>
    </row>
    <row r="7" spans="1:92" s="236" customFormat="1" ht="21" customHeight="1">
      <c r="A7" s="433"/>
      <c r="B7" s="439"/>
      <c r="C7" s="439"/>
      <c r="D7" s="435"/>
      <c r="E7" s="208" t="s">
        <v>4</v>
      </c>
      <c r="F7" s="208" t="s">
        <v>5</v>
      </c>
      <c r="G7" s="208" t="s">
        <v>6</v>
      </c>
      <c r="H7" s="208" t="s">
        <v>7</v>
      </c>
      <c r="I7" s="208" t="s">
        <v>8</v>
      </c>
      <c r="J7" s="208" t="s">
        <v>9</v>
      </c>
      <c r="K7" s="208" t="s">
        <v>10</v>
      </c>
      <c r="L7" s="208" t="s">
        <v>11</v>
      </c>
      <c r="M7" s="208" t="s">
        <v>12</v>
      </c>
      <c r="N7" s="208" t="s">
        <v>13</v>
      </c>
      <c r="O7" s="208" t="s">
        <v>14</v>
      </c>
      <c r="P7" s="208" t="s">
        <v>15</v>
      </c>
    </row>
    <row r="8" spans="1:92" s="217" customFormat="1" ht="21" customHeight="1">
      <c r="A8" s="433">
        <v>1</v>
      </c>
      <c r="B8" s="433" t="s">
        <v>16</v>
      </c>
      <c r="C8" s="208" t="s">
        <v>222</v>
      </c>
      <c r="D8" s="439" t="s">
        <v>302</v>
      </c>
      <c r="E8" s="199">
        <v>21.6</v>
      </c>
      <c r="F8" s="199">
        <v>23.7</v>
      </c>
      <c r="G8" s="199">
        <v>31.2</v>
      </c>
      <c r="H8" s="199">
        <v>35.200000000000003</v>
      </c>
      <c r="I8" s="199">
        <v>40.700000000000003</v>
      </c>
      <c r="J8" s="199">
        <v>43</v>
      </c>
      <c r="K8" s="199">
        <v>44.7</v>
      </c>
      <c r="L8" s="199">
        <v>44.1</v>
      </c>
      <c r="M8" s="199">
        <v>39.700000000000003</v>
      </c>
      <c r="N8" s="199">
        <v>36.299999999999997</v>
      </c>
      <c r="O8" s="199">
        <v>29.1</v>
      </c>
      <c r="P8" s="199">
        <v>22.9</v>
      </c>
    </row>
    <row r="9" spans="1:92" s="217" customFormat="1" ht="21" customHeight="1">
      <c r="A9" s="433"/>
      <c r="B9" s="433"/>
      <c r="C9" s="208" t="s">
        <v>18</v>
      </c>
      <c r="D9" s="439"/>
      <c r="E9" s="197">
        <v>25.5</v>
      </c>
      <c r="F9" s="197">
        <v>27.6</v>
      </c>
      <c r="G9" s="197">
        <v>34.4</v>
      </c>
      <c r="H9" s="197">
        <v>37</v>
      </c>
      <c r="I9" s="197">
        <v>41.5</v>
      </c>
      <c r="J9" s="197">
        <v>44</v>
      </c>
      <c r="K9" s="197">
        <v>43.5</v>
      </c>
      <c r="L9" s="197">
        <v>44.3</v>
      </c>
      <c r="M9" s="197">
        <v>40.9</v>
      </c>
      <c r="N9" s="197">
        <v>36.9</v>
      </c>
      <c r="O9" s="197">
        <v>31.6</v>
      </c>
      <c r="P9" s="197">
        <v>26.3</v>
      </c>
    </row>
    <row r="10" spans="1:92" s="217" customFormat="1" ht="21" customHeight="1">
      <c r="A10" s="433">
        <v>2</v>
      </c>
      <c r="B10" s="433" t="s">
        <v>19</v>
      </c>
      <c r="C10" s="208" t="s">
        <v>20</v>
      </c>
      <c r="D10" s="439"/>
      <c r="E10" s="198">
        <v>30.4</v>
      </c>
      <c r="F10" s="198">
        <v>29.9</v>
      </c>
      <c r="G10" s="198">
        <v>33.1</v>
      </c>
      <c r="H10" s="198">
        <v>35</v>
      </c>
      <c r="I10" s="198">
        <v>37.4</v>
      </c>
      <c r="J10" s="198">
        <v>37.700000000000003</v>
      </c>
      <c r="K10" s="198">
        <v>38.5</v>
      </c>
      <c r="L10" s="198">
        <v>39.299999999999997</v>
      </c>
      <c r="M10" s="198">
        <v>37.6</v>
      </c>
      <c r="N10" s="198">
        <v>36.6</v>
      </c>
      <c r="O10" s="198">
        <v>33.9</v>
      </c>
      <c r="P10" s="198">
        <v>31.1</v>
      </c>
    </row>
    <row r="11" spans="1:92" s="217" customFormat="1" ht="21" customHeight="1">
      <c r="A11" s="433"/>
      <c r="B11" s="433"/>
      <c r="C11" s="208" t="s">
        <v>51</v>
      </c>
      <c r="D11" s="439"/>
      <c r="E11" s="198">
        <v>32.200000000000003</v>
      </c>
      <c r="F11" s="198">
        <v>31.9</v>
      </c>
      <c r="G11" s="198">
        <v>37.4</v>
      </c>
      <c r="H11" s="198">
        <v>39.299999999999997</v>
      </c>
      <c r="I11" s="198">
        <v>42.5</v>
      </c>
      <c r="J11" s="198">
        <v>45</v>
      </c>
      <c r="K11" s="198">
        <v>42.2</v>
      </c>
      <c r="L11" s="198">
        <v>44</v>
      </c>
      <c r="M11" s="198">
        <v>42.6</v>
      </c>
      <c r="N11" s="198">
        <v>41.4</v>
      </c>
      <c r="O11" s="198">
        <v>36.200000000000003</v>
      </c>
      <c r="P11" s="198">
        <v>32.799999999999997</v>
      </c>
    </row>
    <row r="12" spans="1:92" s="217" customFormat="1" ht="21" customHeight="1">
      <c r="A12" s="433"/>
      <c r="B12" s="433"/>
      <c r="C12" s="208" t="s">
        <v>21</v>
      </c>
      <c r="D12" s="439"/>
      <c r="E12" s="198">
        <v>23.6</v>
      </c>
      <c r="F12" s="198">
        <v>24.4</v>
      </c>
      <c r="G12" s="198">
        <v>30.3</v>
      </c>
      <c r="H12" s="198">
        <v>30.8</v>
      </c>
      <c r="I12" s="198">
        <v>34.1</v>
      </c>
      <c r="J12" s="198">
        <v>38.1</v>
      </c>
      <c r="K12" s="198">
        <v>36.1</v>
      </c>
      <c r="L12" s="198">
        <v>36.799999999999997</v>
      </c>
      <c r="M12" s="198">
        <v>35.5</v>
      </c>
      <c r="N12" s="198">
        <v>32.200000000000003</v>
      </c>
      <c r="O12" s="198">
        <v>27.9</v>
      </c>
      <c r="P12" s="198">
        <v>25</v>
      </c>
    </row>
    <row r="13" spans="1:92" s="217" customFormat="1" ht="21" customHeight="1">
      <c r="A13" s="433">
        <v>3</v>
      </c>
      <c r="B13" s="433" t="s">
        <v>22</v>
      </c>
      <c r="C13" s="208" t="s">
        <v>22</v>
      </c>
      <c r="D13" s="439"/>
      <c r="E13" s="199">
        <v>26.1</v>
      </c>
      <c r="F13" s="199">
        <v>27.1</v>
      </c>
      <c r="G13" s="199">
        <v>33.700000000000003</v>
      </c>
      <c r="H13" s="199">
        <v>36.6</v>
      </c>
      <c r="I13" s="199">
        <v>41.3</v>
      </c>
      <c r="J13" s="199">
        <v>45</v>
      </c>
      <c r="K13" s="199">
        <v>44.8</v>
      </c>
      <c r="L13" s="199">
        <v>44.3</v>
      </c>
      <c r="M13" s="199">
        <v>42.7</v>
      </c>
      <c r="N13" s="199">
        <v>38.799999999999997</v>
      </c>
      <c r="O13" s="199">
        <v>31.4</v>
      </c>
      <c r="P13" s="199">
        <v>26.1</v>
      </c>
    </row>
    <row r="14" spans="1:92" s="217" customFormat="1" ht="21" customHeight="1">
      <c r="A14" s="433"/>
      <c r="B14" s="433"/>
      <c r="C14" s="208" t="s">
        <v>23</v>
      </c>
      <c r="D14" s="439"/>
      <c r="E14" s="199">
        <v>29.2</v>
      </c>
      <c r="F14" s="199">
        <v>29.4</v>
      </c>
      <c r="G14" s="199">
        <v>33.6</v>
      </c>
      <c r="H14" s="199">
        <v>36.4</v>
      </c>
      <c r="I14" s="199">
        <v>38.9</v>
      </c>
      <c r="J14" s="199">
        <v>42.5</v>
      </c>
      <c r="K14" s="199">
        <v>41.2</v>
      </c>
      <c r="L14" s="199">
        <v>42.1</v>
      </c>
      <c r="M14" s="199">
        <v>40.200000000000003</v>
      </c>
      <c r="N14" s="199">
        <v>38.200000000000003</v>
      </c>
      <c r="O14" s="199">
        <v>34.200000000000003</v>
      </c>
      <c r="P14" s="199">
        <v>29.6</v>
      </c>
    </row>
    <row r="15" spans="1:92" s="217" customFormat="1" ht="21" customHeight="1">
      <c r="A15" s="209">
        <v>4</v>
      </c>
      <c r="B15" s="209" t="s">
        <v>24</v>
      </c>
      <c r="C15" s="208" t="s">
        <v>24</v>
      </c>
      <c r="D15" s="439"/>
      <c r="E15" s="198">
        <v>20.8</v>
      </c>
      <c r="F15" s="198">
        <v>22.9</v>
      </c>
      <c r="G15" s="198">
        <v>29.8</v>
      </c>
      <c r="H15" s="198">
        <v>33.799999999999997</v>
      </c>
      <c r="I15" s="198">
        <v>39.799999999999997</v>
      </c>
      <c r="J15" s="198">
        <v>43</v>
      </c>
      <c r="K15" s="198">
        <v>44.9</v>
      </c>
      <c r="L15" s="198">
        <v>43.4</v>
      </c>
      <c r="M15" s="198">
        <v>40.1</v>
      </c>
      <c r="N15" s="198">
        <v>37</v>
      </c>
      <c r="O15" s="198">
        <v>27.5</v>
      </c>
      <c r="P15" s="198">
        <v>21.7</v>
      </c>
    </row>
    <row r="16" spans="1:92" s="217" customFormat="1" ht="21" customHeight="1">
      <c r="A16" s="433">
        <v>5</v>
      </c>
      <c r="B16" s="433" t="s">
        <v>25</v>
      </c>
      <c r="C16" s="208" t="s">
        <v>26</v>
      </c>
      <c r="D16" s="439"/>
      <c r="E16" s="199">
        <v>23.9</v>
      </c>
      <c r="F16" s="199">
        <v>25.8</v>
      </c>
      <c r="G16" s="199">
        <v>31.5</v>
      </c>
      <c r="H16" s="199">
        <v>36.700000000000003</v>
      </c>
      <c r="I16" s="199">
        <v>42.4</v>
      </c>
      <c r="J16" s="199">
        <v>44.5</v>
      </c>
      <c r="K16" s="199">
        <v>47.3</v>
      </c>
      <c r="L16" s="199">
        <v>47.1</v>
      </c>
      <c r="M16" s="199">
        <v>43</v>
      </c>
      <c r="N16" s="199">
        <v>38.200000000000003</v>
      </c>
      <c r="O16" s="199">
        <v>31.4</v>
      </c>
      <c r="P16" s="199">
        <v>25.2</v>
      </c>
    </row>
    <row r="17" spans="1:16" s="217" customFormat="1" ht="21" customHeight="1">
      <c r="A17" s="433"/>
      <c r="B17" s="433"/>
      <c r="C17" s="379" t="s">
        <v>358</v>
      </c>
      <c r="D17" s="439"/>
      <c r="E17" s="199">
        <v>23.5</v>
      </c>
      <c r="F17" s="199">
        <v>25.6</v>
      </c>
      <c r="G17" s="199">
        <v>32.700000000000003</v>
      </c>
      <c r="H17" s="199">
        <v>37.5</v>
      </c>
      <c r="I17" s="199">
        <v>43.3</v>
      </c>
      <c r="J17" s="199">
        <v>45.5</v>
      </c>
      <c r="K17" s="199">
        <v>46.5</v>
      </c>
      <c r="L17" s="199">
        <v>46.3</v>
      </c>
      <c r="M17" s="199">
        <v>42</v>
      </c>
      <c r="N17" s="199">
        <v>37.799999999999997</v>
      </c>
      <c r="O17" s="199">
        <v>30.8</v>
      </c>
      <c r="P17" s="199">
        <v>24.5</v>
      </c>
    </row>
    <row r="18" spans="1:16" s="217" customFormat="1" ht="21" customHeight="1">
      <c r="A18" s="433"/>
      <c r="B18" s="433"/>
      <c r="C18" s="208" t="s">
        <v>28</v>
      </c>
      <c r="D18" s="439"/>
      <c r="E18" s="199">
        <v>21</v>
      </c>
      <c r="F18" s="199">
        <v>23.3</v>
      </c>
      <c r="G18" s="199">
        <v>29.2</v>
      </c>
      <c r="H18" s="199">
        <v>36.200000000000003</v>
      </c>
      <c r="I18" s="199">
        <v>42</v>
      </c>
      <c r="J18" s="199">
        <v>45.1</v>
      </c>
      <c r="K18" s="199">
        <v>47.4</v>
      </c>
      <c r="L18" s="199">
        <v>45.6</v>
      </c>
      <c r="M18" s="199">
        <v>41.5</v>
      </c>
      <c r="N18" s="199">
        <v>37.4</v>
      </c>
      <c r="O18" s="199">
        <v>28.2</v>
      </c>
      <c r="P18" s="199">
        <v>21.1</v>
      </c>
    </row>
    <row r="19" spans="1:16" s="217" customFormat="1" ht="21" customHeight="1">
      <c r="A19" s="433">
        <v>6</v>
      </c>
      <c r="B19" s="433" t="s">
        <v>29</v>
      </c>
      <c r="C19" s="208" t="s">
        <v>30</v>
      </c>
      <c r="D19" s="439"/>
      <c r="E19" s="198">
        <v>25.5</v>
      </c>
      <c r="F19" s="198">
        <v>27.7</v>
      </c>
      <c r="G19" s="198">
        <v>33.1</v>
      </c>
      <c r="H19" s="198">
        <v>33.299999999999997</v>
      </c>
      <c r="I19" s="198">
        <v>37.299999999999997</v>
      </c>
      <c r="J19" s="198">
        <v>39.4</v>
      </c>
      <c r="K19" s="198">
        <v>39.5</v>
      </c>
      <c r="L19" s="198">
        <v>39.1</v>
      </c>
      <c r="M19" s="198">
        <v>37</v>
      </c>
      <c r="N19" s="198">
        <v>33.4</v>
      </c>
      <c r="O19" s="198">
        <v>29.6</v>
      </c>
      <c r="P19" s="198">
        <v>26.6</v>
      </c>
    </row>
    <row r="20" spans="1:16" s="217" customFormat="1" ht="21" customHeight="1">
      <c r="A20" s="433"/>
      <c r="B20" s="433"/>
      <c r="C20" s="208" t="s">
        <v>31</v>
      </c>
      <c r="D20" s="439"/>
      <c r="E20" s="198">
        <v>20.2</v>
      </c>
      <c r="F20" s="198">
        <v>20.7</v>
      </c>
      <c r="G20" s="198">
        <v>25.3</v>
      </c>
      <c r="H20" s="198">
        <v>25.6</v>
      </c>
      <c r="I20" s="198">
        <v>28.6</v>
      </c>
      <c r="J20" s="198">
        <v>31.8</v>
      </c>
      <c r="K20" s="198">
        <v>29.3</v>
      </c>
      <c r="L20" s="198">
        <v>30.4</v>
      </c>
      <c r="M20" s="198">
        <v>29.9</v>
      </c>
      <c r="N20" s="198">
        <v>27</v>
      </c>
      <c r="O20" s="198">
        <v>24</v>
      </c>
      <c r="P20" s="198">
        <v>21.8</v>
      </c>
    </row>
    <row r="21" spans="1:16" s="217" customFormat="1" ht="21" customHeight="1">
      <c r="A21" s="433"/>
      <c r="B21" s="433"/>
      <c r="C21" s="208" t="s">
        <v>32</v>
      </c>
      <c r="D21" s="439"/>
      <c r="E21" s="198">
        <v>21.4</v>
      </c>
      <c r="F21" s="198">
        <v>21.7</v>
      </c>
      <c r="G21" s="198">
        <v>26.9</v>
      </c>
      <c r="H21" s="198">
        <v>27</v>
      </c>
      <c r="I21" s="198">
        <v>29.8</v>
      </c>
      <c r="J21" s="198">
        <v>32.799999999999997</v>
      </c>
      <c r="K21" s="198">
        <v>30.4</v>
      </c>
      <c r="L21" s="198">
        <v>31</v>
      </c>
      <c r="M21" s="198">
        <v>30.5</v>
      </c>
      <c r="N21" s="198">
        <v>27.9</v>
      </c>
      <c r="O21" s="198">
        <v>24.8</v>
      </c>
      <c r="P21" s="198">
        <v>22.8</v>
      </c>
    </row>
    <row r="22" spans="1:16" s="217" customFormat="1" ht="21" customHeight="1">
      <c r="A22" s="433">
        <v>7</v>
      </c>
      <c r="B22" s="433" t="s">
        <v>33</v>
      </c>
      <c r="C22" s="208" t="s">
        <v>33</v>
      </c>
      <c r="D22" s="439"/>
      <c r="E22" s="199">
        <v>20.100000000000001</v>
      </c>
      <c r="F22" s="199">
        <v>21</v>
      </c>
      <c r="G22" s="199">
        <v>26.8</v>
      </c>
      <c r="H22" s="199">
        <v>31.8</v>
      </c>
      <c r="I22" s="199">
        <v>37</v>
      </c>
      <c r="J22" s="199">
        <v>38.5</v>
      </c>
      <c r="K22" s="199">
        <v>39.799999999999997</v>
      </c>
      <c r="L22" s="199">
        <v>39.9</v>
      </c>
      <c r="M22" s="199">
        <v>37.200000000000003</v>
      </c>
      <c r="N22" s="199">
        <v>33.700000000000003</v>
      </c>
      <c r="O22" s="199">
        <v>26.7</v>
      </c>
      <c r="P22" s="199">
        <v>20.6</v>
      </c>
    </row>
    <row r="23" spans="1:16" s="217" customFormat="1" ht="21" customHeight="1">
      <c r="A23" s="433"/>
      <c r="B23" s="433"/>
      <c r="C23" s="208" t="s">
        <v>34</v>
      </c>
      <c r="D23" s="439"/>
      <c r="E23" s="199">
        <v>27</v>
      </c>
      <c r="F23" s="199">
        <v>26.4</v>
      </c>
      <c r="G23" s="199">
        <v>28.1</v>
      </c>
      <c r="H23" s="199">
        <v>30.2</v>
      </c>
      <c r="I23" s="199">
        <v>33.799999999999997</v>
      </c>
      <c r="J23" s="199">
        <v>33.6</v>
      </c>
      <c r="K23" s="199">
        <v>33.799999999999997</v>
      </c>
      <c r="L23" s="199">
        <v>35.5</v>
      </c>
      <c r="M23" s="199">
        <v>33.200000000000003</v>
      </c>
      <c r="N23" s="199">
        <v>31.4</v>
      </c>
      <c r="O23" s="199">
        <v>29.4</v>
      </c>
      <c r="P23" s="199">
        <v>26.2</v>
      </c>
    </row>
    <row r="24" spans="1:16" s="217" customFormat="1" ht="21" customHeight="1">
      <c r="A24" s="209">
        <v>8</v>
      </c>
      <c r="B24" s="209" t="s">
        <v>35</v>
      </c>
      <c r="C24" s="208" t="s">
        <v>35</v>
      </c>
      <c r="D24" s="439"/>
      <c r="E24" s="198">
        <v>18.8</v>
      </c>
      <c r="F24" s="198">
        <v>20.399999999999999</v>
      </c>
      <c r="G24" s="198">
        <v>27.2</v>
      </c>
      <c r="H24" s="198">
        <v>31.1</v>
      </c>
      <c r="I24" s="198">
        <v>36.4</v>
      </c>
      <c r="J24" s="198">
        <v>39.9</v>
      </c>
      <c r="K24" s="198">
        <v>41.5</v>
      </c>
      <c r="L24" s="198">
        <v>40.4</v>
      </c>
      <c r="M24" s="198">
        <v>37.799999999999997</v>
      </c>
      <c r="N24" s="198">
        <v>34.6</v>
      </c>
      <c r="O24" s="198">
        <v>26.4</v>
      </c>
      <c r="P24" s="198">
        <v>20.2</v>
      </c>
    </row>
    <row r="25" spans="1:16" s="217" customFormat="1" ht="21" customHeight="1">
      <c r="A25" s="433">
        <v>9</v>
      </c>
      <c r="B25" s="433" t="s">
        <v>36</v>
      </c>
      <c r="C25" s="208" t="s">
        <v>37</v>
      </c>
      <c r="D25" s="439"/>
      <c r="E25" s="199">
        <v>16.899999999999999</v>
      </c>
      <c r="F25" s="199">
        <v>18.899999999999999</v>
      </c>
      <c r="G25" s="199">
        <v>14.6</v>
      </c>
      <c r="H25" s="199">
        <v>31.1</v>
      </c>
      <c r="I25" s="199">
        <v>37.799999999999997</v>
      </c>
      <c r="J25" s="199">
        <v>40.299999999999997</v>
      </c>
      <c r="K25" s="199">
        <v>43.2</v>
      </c>
      <c r="L25" s="199">
        <v>42.7</v>
      </c>
      <c r="M25" s="199">
        <v>37.700000000000003</v>
      </c>
      <c r="N25" s="199">
        <v>32.700000000000003</v>
      </c>
      <c r="O25" s="199">
        <v>23.7</v>
      </c>
      <c r="P25" s="199">
        <v>17.5</v>
      </c>
    </row>
    <row r="26" spans="1:16" s="217" customFormat="1" ht="21" customHeight="1">
      <c r="A26" s="433"/>
      <c r="B26" s="433"/>
      <c r="C26" s="208" t="s">
        <v>38</v>
      </c>
      <c r="D26" s="439"/>
      <c r="E26" s="199">
        <v>15.1</v>
      </c>
      <c r="F26" s="199">
        <v>17</v>
      </c>
      <c r="G26" s="199">
        <v>21.3</v>
      </c>
      <c r="H26" s="199">
        <v>28.2</v>
      </c>
      <c r="I26" s="199">
        <v>34.6</v>
      </c>
      <c r="J26" s="199">
        <v>35.799999999999997</v>
      </c>
      <c r="K26" s="199">
        <v>38.4</v>
      </c>
      <c r="L26" s="199">
        <v>38.299999999999997</v>
      </c>
      <c r="M26" s="199">
        <v>33.200000000000003</v>
      </c>
      <c r="N26" s="199">
        <v>29.7</v>
      </c>
      <c r="O26" s="199">
        <v>22.3</v>
      </c>
      <c r="P26" s="199">
        <v>16.100000000000001</v>
      </c>
    </row>
    <row r="27" spans="1:16" s="217" customFormat="1" ht="21" customHeight="1">
      <c r="A27" s="433"/>
      <c r="B27" s="433"/>
      <c r="C27" s="208" t="s">
        <v>39</v>
      </c>
      <c r="D27" s="439"/>
      <c r="E27" s="199">
        <v>18.8</v>
      </c>
      <c r="F27" s="199">
        <v>21.3</v>
      </c>
      <c r="G27" s="199">
        <v>27</v>
      </c>
      <c r="H27" s="199">
        <v>33.1</v>
      </c>
      <c r="I27" s="199">
        <v>40</v>
      </c>
      <c r="J27" s="199">
        <v>42.8</v>
      </c>
      <c r="K27" s="199">
        <v>45.6</v>
      </c>
      <c r="L27" s="199">
        <v>44.4</v>
      </c>
      <c r="M27" s="199">
        <v>40.1</v>
      </c>
      <c r="N27" s="199">
        <v>35.9</v>
      </c>
      <c r="O27" s="199">
        <v>26.1</v>
      </c>
      <c r="P27" s="199">
        <v>19.899999999999999</v>
      </c>
    </row>
    <row r="28" spans="1:16" s="217" customFormat="1" ht="21" customHeight="1">
      <c r="A28" s="209">
        <v>10</v>
      </c>
      <c r="B28" s="209" t="s">
        <v>40</v>
      </c>
      <c r="C28" s="208" t="s">
        <v>40</v>
      </c>
      <c r="D28" s="439"/>
      <c r="E28" s="198">
        <v>30.6</v>
      </c>
      <c r="F28" s="198">
        <v>30.7</v>
      </c>
      <c r="G28" s="198">
        <v>33.1</v>
      </c>
      <c r="H28" s="198">
        <v>35</v>
      </c>
      <c r="I28" s="198">
        <v>37.6</v>
      </c>
      <c r="J28" s="198">
        <v>38.9</v>
      </c>
      <c r="K28" s="198">
        <v>38.1</v>
      </c>
      <c r="L28" s="198">
        <v>38.200000000000003</v>
      </c>
      <c r="M28" s="198">
        <v>37.9</v>
      </c>
      <c r="N28" s="198">
        <v>36.4</v>
      </c>
      <c r="O28" s="198">
        <v>34.700000000000003</v>
      </c>
      <c r="P28" s="198">
        <v>32.200000000000003</v>
      </c>
    </row>
    <row r="29" spans="1:16" s="217" customFormat="1" ht="21" customHeight="1">
      <c r="A29" s="433">
        <v>11</v>
      </c>
      <c r="B29" s="433" t="s">
        <v>41</v>
      </c>
      <c r="C29" s="208" t="s">
        <v>41</v>
      </c>
      <c r="D29" s="439"/>
      <c r="E29" s="199">
        <v>25.5</v>
      </c>
      <c r="F29" s="199">
        <v>28.4</v>
      </c>
      <c r="G29" s="199">
        <v>33.4</v>
      </c>
      <c r="H29" s="199">
        <v>34</v>
      </c>
      <c r="I29" s="199">
        <v>38.200000000000003</v>
      </c>
      <c r="J29" s="199">
        <v>39.799999999999997</v>
      </c>
      <c r="K29" s="199">
        <v>39.4</v>
      </c>
      <c r="L29" s="199">
        <v>39.799999999999997</v>
      </c>
      <c r="M29" s="199">
        <v>37.6</v>
      </c>
      <c r="N29" s="199">
        <v>33.6</v>
      </c>
      <c r="O29" s="199">
        <v>29.6</v>
      </c>
      <c r="P29" s="199">
        <v>26.9</v>
      </c>
    </row>
    <row r="30" spans="1:16" s="217" customFormat="1" ht="21" customHeight="1">
      <c r="A30" s="433"/>
      <c r="B30" s="433"/>
      <c r="C30" s="379" t="s">
        <v>359</v>
      </c>
      <c r="D30" s="439"/>
      <c r="E30" s="199">
        <v>26.4</v>
      </c>
      <c r="F30" s="199">
        <v>29.7</v>
      </c>
      <c r="G30" s="199">
        <v>35.6</v>
      </c>
      <c r="H30" s="199">
        <v>36.6</v>
      </c>
      <c r="I30" s="199">
        <v>40.9</v>
      </c>
      <c r="J30" s="199">
        <v>42.5</v>
      </c>
      <c r="K30" s="199">
        <v>41.5</v>
      </c>
      <c r="L30" s="199">
        <v>43.1</v>
      </c>
      <c r="M30" s="199">
        <v>40.799999999999997</v>
      </c>
      <c r="N30" s="199">
        <v>36.700000000000003</v>
      </c>
      <c r="O30" s="199">
        <v>32</v>
      </c>
      <c r="P30" s="199">
        <v>28.7</v>
      </c>
    </row>
    <row r="31" spans="1:16" s="217" customFormat="1" ht="21" customHeight="1">
      <c r="A31" s="209">
        <v>12</v>
      </c>
      <c r="B31" s="378" t="s">
        <v>52</v>
      </c>
      <c r="C31" s="379" t="s">
        <v>52</v>
      </c>
      <c r="D31" s="439"/>
      <c r="E31" s="198">
        <v>23.6</v>
      </c>
      <c r="F31" s="198">
        <v>24.9</v>
      </c>
      <c r="G31" s="198">
        <v>29.9</v>
      </c>
      <c r="H31" s="198">
        <v>29.8</v>
      </c>
      <c r="I31" s="198">
        <v>33.700000000000003</v>
      </c>
      <c r="J31" s="198">
        <v>36.299999999999997</v>
      </c>
      <c r="K31" s="198">
        <v>36.200000000000003</v>
      </c>
      <c r="L31" s="198">
        <v>35.799999999999997</v>
      </c>
      <c r="M31" s="198">
        <v>34</v>
      </c>
      <c r="N31" s="198">
        <v>30.2</v>
      </c>
      <c r="O31" s="198">
        <v>26.9</v>
      </c>
      <c r="P31" s="198">
        <v>24.8</v>
      </c>
    </row>
    <row r="32" spans="1:16" s="217" customFormat="1" ht="21" customHeight="1">
      <c r="A32" s="433">
        <v>13</v>
      </c>
      <c r="B32" s="433" t="s">
        <v>44</v>
      </c>
      <c r="C32" s="208" t="s">
        <v>44</v>
      </c>
      <c r="D32" s="439"/>
      <c r="E32" s="199">
        <v>18.5</v>
      </c>
      <c r="F32" s="199">
        <v>20.399999999999999</v>
      </c>
      <c r="G32" s="199">
        <v>25.8</v>
      </c>
      <c r="H32" s="199">
        <v>31.4</v>
      </c>
      <c r="I32" s="199">
        <v>37.4</v>
      </c>
      <c r="J32" s="199">
        <v>40.200000000000003</v>
      </c>
      <c r="K32" s="199">
        <v>42.2</v>
      </c>
      <c r="L32" s="199">
        <v>42.1</v>
      </c>
      <c r="M32" s="199">
        <v>37.9</v>
      </c>
      <c r="N32" s="199">
        <v>34.4</v>
      </c>
      <c r="O32" s="199">
        <v>25.3</v>
      </c>
      <c r="P32" s="199">
        <v>19.7</v>
      </c>
    </row>
    <row r="33" spans="1:16" s="237" customFormat="1" ht="21" customHeight="1">
      <c r="A33" s="433"/>
      <c r="B33" s="433"/>
      <c r="C33" s="208" t="s">
        <v>45</v>
      </c>
      <c r="D33" s="439"/>
      <c r="E33" s="199">
        <v>17.600000000000001</v>
      </c>
      <c r="F33" s="199">
        <v>19</v>
      </c>
      <c r="G33" s="199">
        <v>23.9</v>
      </c>
      <c r="H33" s="199">
        <v>30.8</v>
      </c>
      <c r="I33" s="199">
        <v>37</v>
      </c>
      <c r="J33" s="199">
        <v>36.9</v>
      </c>
      <c r="K33" s="199">
        <v>39.9</v>
      </c>
      <c r="L33" s="199">
        <v>40.1</v>
      </c>
      <c r="M33" s="199">
        <v>35.299999999999997</v>
      </c>
      <c r="N33" s="199">
        <v>31.4</v>
      </c>
      <c r="O33" s="199">
        <v>24.7</v>
      </c>
      <c r="P33" s="199">
        <v>18.2</v>
      </c>
    </row>
    <row r="34" spans="1:16" s="242" customFormat="1" ht="21" customHeight="1">
      <c r="A34" s="441" t="s">
        <v>226</v>
      </c>
      <c r="B34" s="442"/>
      <c r="C34" s="442"/>
      <c r="D34" s="442"/>
      <c r="E34" s="442"/>
      <c r="F34" s="443"/>
      <c r="G34" s="238"/>
      <c r="H34" s="238"/>
      <c r="I34" s="238"/>
      <c r="J34" s="239"/>
      <c r="K34" s="240"/>
      <c r="L34" s="240"/>
      <c r="M34" s="241"/>
      <c r="N34" s="214"/>
      <c r="O34" s="214"/>
      <c r="P34" s="215" t="s">
        <v>150</v>
      </c>
    </row>
  </sheetData>
  <mergeCells count="33">
    <mergeCell ref="A32:A33"/>
    <mergeCell ref="B32:B33"/>
    <mergeCell ref="A34:F34"/>
    <mergeCell ref="D8:D33"/>
    <mergeCell ref="A10:A12"/>
    <mergeCell ref="B10:B12"/>
    <mergeCell ref="A13:A14"/>
    <mergeCell ref="B13:B14"/>
    <mergeCell ref="A16:A18"/>
    <mergeCell ref="B16:B18"/>
    <mergeCell ref="A19:A21"/>
    <mergeCell ref="B19:B21"/>
    <mergeCell ref="A22:A23"/>
    <mergeCell ref="B22:B23"/>
    <mergeCell ref="A25:A27"/>
    <mergeCell ref="B25:B27"/>
    <mergeCell ref="A29:A30"/>
    <mergeCell ref="B29:B30"/>
    <mergeCell ref="A6:A7"/>
    <mergeCell ref="B6:B7"/>
    <mergeCell ref="C6:C7"/>
    <mergeCell ref="E6:P6"/>
    <mergeCell ref="A8:A9"/>
    <mergeCell ref="B8:B9"/>
    <mergeCell ref="D6:D7"/>
    <mergeCell ref="A4:P4"/>
    <mergeCell ref="A5:C5"/>
    <mergeCell ref="E5:F5"/>
    <mergeCell ref="G5:H5"/>
    <mergeCell ref="I5:J5"/>
    <mergeCell ref="K5:L5"/>
    <mergeCell ref="M5:N5"/>
    <mergeCell ref="O5:P5"/>
  </mergeCells>
  <hyperlinks>
    <hyperlink ref="P34" location="الفهرس!A1" display="العودة الى الفهرس" xr:uid="{09894E3D-FC96-4DF8-9B0C-9B170E87A32E}"/>
  </hyperlinks>
  <printOptions horizontalCentered="1"/>
  <pageMargins left="0.78" right="0.78740157480314965" top="0.78740157480314965" bottom="0.78740157480314965" header="0" footer="0.59055118110236227"/>
  <pageSetup paperSize="9" scale="57" orientation="landscape" r:id="rId1"/>
  <headerFooter alignWithMargins="0">
    <oddFooter>&amp;C&amp;18 1-5</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Worksheet____51"/>
  <dimension ref="A1:H11"/>
  <sheetViews>
    <sheetView rightToLeft="1" view="pageBreakPreview" zoomScaleNormal="100" zoomScaleSheetLayoutView="100" workbookViewId="0">
      <selection activeCell="I1" sqref="I1"/>
    </sheetView>
  </sheetViews>
  <sheetFormatPr defaultColWidth="9" defaultRowHeight="14.5"/>
  <cols>
    <col min="1" max="1" width="30.81640625" style="25" customWidth="1"/>
    <col min="2" max="8" width="10.6328125" style="25" customWidth="1"/>
    <col min="9" max="16384" width="9" style="25"/>
  </cols>
  <sheetData>
    <row r="1" spans="1:8" ht="21" customHeight="1">
      <c r="A1" s="30"/>
      <c r="B1" s="30"/>
      <c r="C1" s="30"/>
      <c r="D1" s="30"/>
      <c r="E1" s="30"/>
      <c r="F1" s="24"/>
      <c r="G1" s="24"/>
      <c r="H1" s="24"/>
    </row>
    <row r="2" spans="1:8" ht="21" customHeight="1">
      <c r="A2" s="30"/>
      <c r="B2" s="30"/>
      <c r="C2" s="30"/>
      <c r="D2" s="30"/>
      <c r="E2" s="30"/>
      <c r="F2" s="24"/>
      <c r="G2" s="24"/>
      <c r="H2" s="24"/>
    </row>
    <row r="3" spans="1:8" ht="21" customHeight="1">
      <c r="A3" s="30"/>
      <c r="B3" s="30"/>
      <c r="C3" s="30"/>
      <c r="D3" s="30"/>
      <c r="E3" s="30"/>
      <c r="F3" s="24"/>
      <c r="G3" s="24"/>
      <c r="H3" s="24"/>
    </row>
    <row r="4" spans="1:8" ht="54.9" customHeight="1">
      <c r="A4" s="609" t="s">
        <v>210</v>
      </c>
      <c r="B4" s="609"/>
      <c r="C4" s="609"/>
      <c r="D4" s="609"/>
      <c r="E4" s="609"/>
      <c r="F4" s="609"/>
      <c r="G4" s="609"/>
      <c r="H4" s="609"/>
    </row>
    <row r="5" spans="1:8" ht="21" customHeight="1">
      <c r="A5" s="386" t="s">
        <v>176</v>
      </c>
      <c r="B5" s="386"/>
      <c r="C5" s="386"/>
      <c r="D5" s="386"/>
      <c r="E5" s="386"/>
      <c r="F5" s="610"/>
      <c r="G5" s="610"/>
      <c r="H5" s="610"/>
    </row>
    <row r="6" spans="1:8" ht="21" customHeight="1">
      <c r="A6" s="426" t="s">
        <v>61</v>
      </c>
      <c r="B6" s="426" t="s">
        <v>57</v>
      </c>
      <c r="C6" s="426"/>
      <c r="D6" s="426"/>
      <c r="E6" s="426"/>
      <c r="F6" s="426"/>
      <c r="G6" s="426"/>
      <c r="H6" s="426"/>
    </row>
    <row r="7" spans="1:8" ht="21" customHeight="1">
      <c r="A7" s="426"/>
      <c r="B7" s="391">
        <v>2015</v>
      </c>
      <c r="C7" s="391">
        <v>2016</v>
      </c>
      <c r="D7" s="391">
        <v>2017</v>
      </c>
      <c r="E7" s="391">
        <v>2018</v>
      </c>
      <c r="F7" s="391">
        <v>2019</v>
      </c>
      <c r="G7" s="391">
        <v>2020</v>
      </c>
      <c r="H7" s="391">
        <v>2021</v>
      </c>
    </row>
    <row r="8" spans="1:8" ht="21" customHeight="1">
      <c r="A8" s="391" t="s">
        <v>330</v>
      </c>
      <c r="B8" s="28">
        <v>229</v>
      </c>
      <c r="C8" s="28">
        <v>216</v>
      </c>
      <c r="D8" s="28">
        <v>254</v>
      </c>
      <c r="E8" s="28">
        <v>302</v>
      </c>
      <c r="F8" s="28">
        <v>311</v>
      </c>
      <c r="G8" s="28">
        <v>339</v>
      </c>
      <c r="H8" s="28">
        <v>418.73519299999998</v>
      </c>
    </row>
    <row r="9" spans="1:8" ht="21" customHeight="1">
      <c r="A9" s="160" t="s">
        <v>392</v>
      </c>
      <c r="B9" s="160"/>
      <c r="C9" s="160"/>
      <c r="D9" s="160"/>
      <c r="E9" s="160"/>
      <c r="F9" s="160"/>
      <c r="G9" s="160"/>
      <c r="H9" s="122"/>
    </row>
    <row r="10" spans="1:8" ht="21" customHeight="1">
      <c r="A10" s="611" t="s">
        <v>370</v>
      </c>
      <c r="B10" s="611"/>
      <c r="C10" s="611"/>
      <c r="D10" s="611"/>
      <c r="E10" s="611"/>
      <c r="F10" s="611"/>
      <c r="G10" s="392"/>
      <c r="H10" s="122"/>
    </row>
    <row r="11" spans="1:8" ht="21" customHeight="1">
      <c r="A11" s="611"/>
      <c r="B11" s="611"/>
      <c r="C11" s="611"/>
      <c r="D11" s="611"/>
      <c r="E11" s="611"/>
      <c r="F11" s="611"/>
      <c r="G11" s="392"/>
      <c r="H11" s="122" t="s">
        <v>150</v>
      </c>
    </row>
  </sheetData>
  <mergeCells count="5">
    <mergeCell ref="A4:H4"/>
    <mergeCell ref="F5:H5"/>
    <mergeCell ref="A6:A7"/>
    <mergeCell ref="B6:H6"/>
    <mergeCell ref="A10:F11"/>
  </mergeCells>
  <hyperlinks>
    <hyperlink ref="H11" location="الفهرس!A1" display="العودة الى الفهرس" xr:uid="{DD807AFB-FED4-420B-8007-50527E03E075}"/>
  </hyperlinks>
  <pageMargins left="0.7" right="0.7" top="0.75" bottom="0.75" header="0.3" footer="0.3"/>
  <pageSetup paperSize="9" scale="78"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Worksheet____48"/>
  <dimension ref="A1:M34"/>
  <sheetViews>
    <sheetView rightToLeft="1" view="pageBreakPreview" zoomScaleNormal="100" zoomScaleSheetLayoutView="100" workbookViewId="0">
      <selection activeCell="A11" sqref="A11:C11"/>
    </sheetView>
  </sheetViews>
  <sheetFormatPr defaultRowHeight="14.5"/>
  <cols>
    <col min="1" max="1" width="34.6328125" customWidth="1"/>
    <col min="2" max="2" width="10.36328125" style="136" customWidth="1"/>
    <col min="3" max="13" width="10.36328125" customWidth="1"/>
  </cols>
  <sheetData>
    <row r="1" spans="1:13" ht="21" customHeight="1">
      <c r="A1" s="55"/>
      <c r="B1" s="93"/>
      <c r="C1" s="53"/>
      <c r="D1" s="53"/>
      <c r="E1" s="53"/>
      <c r="F1" s="53"/>
      <c r="G1" s="53"/>
      <c r="H1" s="53"/>
      <c r="I1" s="53"/>
      <c r="J1" s="58"/>
      <c r="K1" s="58"/>
      <c r="L1" s="58"/>
      <c r="M1" s="91"/>
    </row>
    <row r="2" spans="1:13" ht="21" customHeight="1">
      <c r="A2" s="55"/>
      <c r="B2" s="93"/>
      <c r="C2" s="53"/>
      <c r="D2" s="53"/>
      <c r="E2" s="53"/>
      <c r="F2" s="53"/>
      <c r="G2" s="53"/>
      <c r="H2" s="53"/>
      <c r="I2" s="53"/>
      <c r="J2" s="58"/>
      <c r="K2" s="58"/>
      <c r="L2" s="58"/>
      <c r="M2" s="91"/>
    </row>
    <row r="3" spans="1:13" ht="21" customHeight="1">
      <c r="A3" s="55"/>
      <c r="B3" s="93"/>
      <c r="C3" s="53"/>
      <c r="D3" s="53"/>
      <c r="E3" s="53"/>
      <c r="F3" s="53"/>
      <c r="G3" s="53"/>
      <c r="H3" s="53"/>
      <c r="I3" s="53"/>
      <c r="J3" s="58"/>
      <c r="K3" s="58"/>
      <c r="L3" s="58"/>
      <c r="M3" s="91"/>
    </row>
    <row r="4" spans="1:13" ht="44.15" customHeight="1">
      <c r="A4" s="616" t="s">
        <v>388</v>
      </c>
      <c r="B4" s="617"/>
      <c r="C4" s="617"/>
      <c r="D4" s="617"/>
      <c r="E4" s="617"/>
      <c r="F4" s="617"/>
      <c r="G4" s="617"/>
      <c r="H4" s="617"/>
      <c r="I4" s="617"/>
      <c r="J4" s="617"/>
      <c r="K4" s="617"/>
      <c r="L4" s="617"/>
      <c r="M4" s="617"/>
    </row>
    <row r="5" spans="1:13" ht="21" customHeight="1">
      <c r="A5" s="607" t="s">
        <v>264</v>
      </c>
      <c r="B5" s="612"/>
      <c r="C5" s="608"/>
      <c r="D5" s="54"/>
      <c r="E5" s="54"/>
      <c r="F5" s="54"/>
      <c r="G5" s="54"/>
      <c r="H5" s="54"/>
      <c r="I5" s="54"/>
      <c r="J5" s="54"/>
      <c r="K5" s="54"/>
      <c r="L5" s="54"/>
      <c r="M5" s="92"/>
    </row>
    <row r="6" spans="1:13" ht="21" customHeight="1">
      <c r="A6" s="618" t="s">
        <v>267</v>
      </c>
      <c r="B6" s="620" t="s">
        <v>301</v>
      </c>
      <c r="C6" s="613" t="s">
        <v>57</v>
      </c>
      <c r="D6" s="614"/>
      <c r="E6" s="614"/>
      <c r="F6" s="614"/>
      <c r="G6" s="614"/>
      <c r="H6" s="614"/>
      <c r="I6" s="614"/>
      <c r="J6" s="614"/>
      <c r="K6" s="614"/>
      <c r="L6" s="614"/>
      <c r="M6" s="615"/>
    </row>
    <row r="7" spans="1:13" ht="21" customHeight="1">
      <c r="A7" s="618"/>
      <c r="B7" s="621"/>
      <c r="C7" s="57">
        <v>2011</v>
      </c>
      <c r="D7" s="57">
        <v>2012</v>
      </c>
      <c r="E7" s="162">
        <v>2013</v>
      </c>
      <c r="F7" s="162">
        <v>2014</v>
      </c>
      <c r="G7" s="162">
        <v>2015</v>
      </c>
      <c r="H7" s="162">
        <v>2016</v>
      </c>
      <c r="I7" s="162">
        <v>2017</v>
      </c>
      <c r="J7" s="162">
        <v>2018</v>
      </c>
      <c r="K7" s="162">
        <v>2019</v>
      </c>
      <c r="L7" s="162">
        <v>2020</v>
      </c>
      <c r="M7" s="162">
        <v>2021</v>
      </c>
    </row>
    <row r="8" spans="1:13" ht="21" customHeight="1">
      <c r="A8" s="162" t="s">
        <v>389</v>
      </c>
      <c r="B8" s="620" t="s">
        <v>346</v>
      </c>
      <c r="C8" s="69">
        <v>2423</v>
      </c>
      <c r="D8" s="69">
        <v>2527</v>
      </c>
      <c r="E8" s="69">
        <v>2731</v>
      </c>
      <c r="F8" s="69">
        <v>2874</v>
      </c>
      <c r="G8" s="69">
        <v>3025</v>
      </c>
      <c r="H8" s="69">
        <v>3130</v>
      </c>
      <c r="I8" s="69">
        <v>3150</v>
      </c>
      <c r="J8" s="69">
        <v>3428</v>
      </c>
      <c r="K8" s="69">
        <v>3493</v>
      </c>
      <c r="L8" s="69">
        <v>2629</v>
      </c>
      <c r="M8" s="69">
        <v>3556</v>
      </c>
    </row>
    <row r="9" spans="1:13" ht="21" customHeight="1">
      <c r="A9" s="162" t="s">
        <v>390</v>
      </c>
      <c r="B9" s="622"/>
      <c r="C9" s="75">
        <v>800</v>
      </c>
      <c r="D9" s="75">
        <v>843</v>
      </c>
      <c r="E9" s="75">
        <v>890</v>
      </c>
      <c r="F9" s="75">
        <v>930</v>
      </c>
      <c r="G9" s="75">
        <v>977</v>
      </c>
      <c r="H9" s="75">
        <v>1015</v>
      </c>
      <c r="I9" s="75">
        <v>1000</v>
      </c>
      <c r="J9" s="75">
        <v>1400</v>
      </c>
      <c r="K9" s="75">
        <v>1400</v>
      </c>
      <c r="L9" s="75">
        <v>1680</v>
      </c>
      <c r="M9" s="75">
        <v>628</v>
      </c>
    </row>
    <row r="10" spans="1:13" ht="21" customHeight="1">
      <c r="A10" s="162" t="s">
        <v>391</v>
      </c>
      <c r="B10" s="621"/>
      <c r="C10" s="69">
        <v>15970</v>
      </c>
      <c r="D10" s="69">
        <v>17514</v>
      </c>
      <c r="E10" s="69">
        <v>18639</v>
      </c>
      <c r="F10" s="69">
        <v>19612</v>
      </c>
      <c r="G10" s="69">
        <v>20831</v>
      </c>
      <c r="H10" s="69">
        <v>19789</v>
      </c>
      <c r="I10" s="69">
        <v>19200</v>
      </c>
      <c r="J10" s="69">
        <v>19000</v>
      </c>
      <c r="K10" s="69">
        <v>10500</v>
      </c>
      <c r="L10" s="69">
        <v>8500</v>
      </c>
      <c r="M10" s="69">
        <v>10080</v>
      </c>
    </row>
    <row r="11" spans="1:13" s="136" customFormat="1" ht="21" customHeight="1">
      <c r="A11" s="574" t="s">
        <v>260</v>
      </c>
      <c r="B11" s="575"/>
      <c r="C11" s="575"/>
      <c r="D11" s="574"/>
      <c r="E11" s="575"/>
      <c r="F11" s="574"/>
      <c r="G11" s="575"/>
      <c r="H11" s="574"/>
      <c r="I11" s="575"/>
      <c r="J11" s="172"/>
      <c r="K11" s="172"/>
      <c r="L11" s="172"/>
      <c r="M11" s="173"/>
    </row>
    <row r="12" spans="1:13" ht="21" customHeight="1">
      <c r="A12" s="619" t="s">
        <v>265</v>
      </c>
      <c r="B12" s="619"/>
      <c r="C12" s="619"/>
      <c r="D12" s="619"/>
      <c r="E12" s="619"/>
      <c r="F12" s="619"/>
      <c r="G12" s="619"/>
      <c r="H12" s="619"/>
      <c r="I12" s="619"/>
      <c r="J12" s="619"/>
      <c r="K12" s="619"/>
      <c r="L12" s="619"/>
      <c r="M12" s="619"/>
    </row>
    <row r="13" spans="1:13" s="136" customFormat="1" ht="21" customHeight="1">
      <c r="A13" s="619" t="s">
        <v>295</v>
      </c>
      <c r="B13" s="619"/>
      <c r="C13" s="619"/>
      <c r="D13" s="619"/>
      <c r="E13" s="619"/>
      <c r="F13" s="619"/>
      <c r="G13" s="619"/>
      <c r="H13" s="619"/>
      <c r="I13" s="619"/>
      <c r="J13" s="619"/>
      <c r="K13" s="619"/>
      <c r="L13" s="619"/>
      <c r="M13" s="619"/>
    </row>
    <row r="14" spans="1:13" ht="21" customHeight="1">
      <c r="A14" s="552" t="s">
        <v>266</v>
      </c>
      <c r="B14" s="553"/>
      <c r="C14" s="553"/>
      <c r="D14" s="553"/>
      <c r="E14" s="553"/>
      <c r="F14" s="553"/>
      <c r="G14" s="553"/>
      <c r="H14" s="553"/>
      <c r="I14" s="553"/>
      <c r="J14" s="554"/>
      <c r="K14" s="171"/>
      <c r="L14" s="171"/>
      <c r="M14" s="122" t="s">
        <v>150</v>
      </c>
    </row>
    <row r="34" spans="13:13" ht="20.5">
      <c r="M34" s="216"/>
    </row>
  </sheetData>
  <mergeCells count="13">
    <mergeCell ref="A4:M4"/>
    <mergeCell ref="A6:A7"/>
    <mergeCell ref="A13:M13"/>
    <mergeCell ref="B6:B7"/>
    <mergeCell ref="B8:B10"/>
    <mergeCell ref="A12:M12"/>
    <mergeCell ref="A14:J14"/>
    <mergeCell ref="A5:C5"/>
    <mergeCell ref="C6:M6"/>
    <mergeCell ref="A11:C11"/>
    <mergeCell ref="D11:E11"/>
    <mergeCell ref="F11:G11"/>
    <mergeCell ref="H11:I11"/>
  </mergeCells>
  <hyperlinks>
    <hyperlink ref="M14" location="الفهرس!A1" display="العودة الى الفهرس" xr:uid="{056EC6F1-133F-4871-A0DD-7E5FA5646E56}"/>
  </hyperlinks>
  <pageMargins left="0.7" right="0.7" top="0.75" bottom="0.75" header="0.3" footer="0.3"/>
  <pageSetup paperSize="9" scale="50"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D1ABB-C4F3-4EE4-A497-A6689517DEEF}">
  <dimension ref="A1:C10"/>
  <sheetViews>
    <sheetView rightToLeft="1" view="pageBreakPreview" zoomScaleNormal="100" zoomScaleSheetLayoutView="100" workbookViewId="0">
      <selection activeCell="D1" sqref="D1"/>
    </sheetView>
  </sheetViews>
  <sheetFormatPr defaultColWidth="8.6328125" defaultRowHeight="14.5"/>
  <cols>
    <col min="1" max="1" width="30.81640625" style="136" customWidth="1"/>
    <col min="2" max="3" width="10.6328125" style="136" customWidth="1"/>
    <col min="4" max="16384" width="8.6328125" style="136"/>
  </cols>
  <sheetData>
    <row r="1" spans="1:3" ht="21" customHeight="1">
      <c r="A1" s="372"/>
      <c r="B1" s="373"/>
      <c r="C1" s="373"/>
    </row>
    <row r="2" spans="1:3" ht="21" customHeight="1">
      <c r="A2" s="372"/>
      <c r="B2" s="373"/>
      <c r="C2" s="373"/>
    </row>
    <row r="3" spans="1:3" ht="21" customHeight="1">
      <c r="A3" s="372"/>
      <c r="B3" s="373"/>
      <c r="C3" s="373"/>
    </row>
    <row r="4" spans="1:3" ht="55" customHeight="1">
      <c r="A4" s="623" t="s">
        <v>353</v>
      </c>
      <c r="B4" s="623"/>
      <c r="C4" s="623"/>
    </row>
    <row r="5" spans="1:3" ht="21" customHeight="1">
      <c r="A5" s="431" t="s">
        <v>343</v>
      </c>
      <c r="B5" s="431"/>
      <c r="C5" s="14"/>
    </row>
    <row r="6" spans="1:3" ht="21" customHeight="1">
      <c r="A6" s="624" t="s">
        <v>344</v>
      </c>
      <c r="B6" s="625"/>
      <c r="C6" s="626"/>
    </row>
    <row r="7" spans="1:3" ht="21" customHeight="1">
      <c r="A7" s="627"/>
      <c r="B7" s="628"/>
      <c r="C7" s="629"/>
    </row>
    <row r="8" spans="1:3" ht="21" customHeight="1">
      <c r="A8" s="630">
        <v>2111.4213789999999</v>
      </c>
      <c r="B8" s="631"/>
      <c r="C8" s="632"/>
    </row>
    <row r="9" spans="1:3" ht="21" customHeight="1">
      <c r="A9" s="633"/>
      <c r="B9" s="634"/>
      <c r="C9" s="635"/>
    </row>
    <row r="10" spans="1:3" ht="21" customHeight="1">
      <c r="A10" s="132" t="s">
        <v>58</v>
      </c>
      <c r="B10" s="132"/>
      <c r="C10" s="122" t="s">
        <v>150</v>
      </c>
    </row>
  </sheetData>
  <mergeCells count="4">
    <mergeCell ref="A4:C4"/>
    <mergeCell ref="A5:B5"/>
    <mergeCell ref="A6:C7"/>
    <mergeCell ref="A8:C9"/>
  </mergeCells>
  <hyperlinks>
    <hyperlink ref="C10" location="الفهرس!A1" display="العودة الى الفهرس" xr:uid="{ABF4F473-6C34-4CA2-AAF7-2AF8F8784CC4}"/>
  </hyperlinks>
  <pageMargins left="0.7" right="0.7" top="0.75" bottom="0.75" header="0.3" footer="0.3"/>
  <pageSetup paperSize="9" scale="92"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Worksheet____53"/>
  <dimension ref="A1:G9"/>
  <sheetViews>
    <sheetView rightToLeft="1" view="pageBreakPreview" zoomScaleNormal="100" zoomScaleSheetLayoutView="100" workbookViewId="0">
      <selection activeCell="H1" sqref="H1"/>
    </sheetView>
  </sheetViews>
  <sheetFormatPr defaultRowHeight="14.5"/>
  <cols>
    <col min="1" max="1" width="32.54296875" customWidth="1"/>
    <col min="2" max="5" width="10.36328125" customWidth="1"/>
    <col min="6" max="6" width="10.36328125" style="136" customWidth="1"/>
    <col min="7" max="7" width="10.36328125" customWidth="1"/>
  </cols>
  <sheetData>
    <row r="1" spans="1:7" ht="21" customHeight="1">
      <c r="A1" s="1"/>
      <c r="B1" s="142"/>
      <c r="C1" s="21"/>
      <c r="D1" s="21"/>
      <c r="E1" s="21"/>
      <c r="F1" s="134"/>
      <c r="G1" s="85"/>
    </row>
    <row r="2" spans="1:7" ht="21" customHeight="1">
      <c r="A2" s="1"/>
      <c r="B2" s="143"/>
      <c r="C2" s="21"/>
      <c r="D2" s="21"/>
      <c r="E2" s="21"/>
      <c r="F2" s="134"/>
      <c r="G2" s="85"/>
    </row>
    <row r="3" spans="1:7" ht="21" customHeight="1">
      <c r="A3" s="21"/>
      <c r="B3" s="21"/>
      <c r="C3" s="21"/>
      <c r="D3" s="21"/>
      <c r="E3" s="21"/>
      <c r="F3" s="134"/>
      <c r="G3" s="85"/>
    </row>
    <row r="4" spans="1:7" ht="54.9" customHeight="1">
      <c r="A4" s="636" t="s">
        <v>345</v>
      </c>
      <c r="B4" s="637"/>
      <c r="C4" s="637"/>
      <c r="D4" s="637"/>
      <c r="E4" s="637"/>
      <c r="F4" s="637"/>
      <c r="G4" s="637"/>
    </row>
    <row r="5" spans="1:7" ht="21" customHeight="1">
      <c r="A5" s="157" t="s">
        <v>177</v>
      </c>
      <c r="B5" s="638"/>
      <c r="C5" s="638"/>
      <c r="D5" s="163"/>
      <c r="E5" s="163"/>
      <c r="F5" s="147"/>
      <c r="G5" s="85"/>
    </row>
    <row r="6" spans="1:7" ht="21" customHeight="1">
      <c r="A6" s="639" t="s">
        <v>61</v>
      </c>
      <c r="B6" s="577" t="s">
        <v>57</v>
      </c>
      <c r="C6" s="577"/>
      <c r="D6" s="577"/>
      <c r="E6" s="577"/>
      <c r="F6" s="577"/>
      <c r="G6" s="578"/>
    </row>
    <row r="7" spans="1:7" ht="21" customHeight="1">
      <c r="A7" s="640"/>
      <c r="B7" s="22">
        <v>2016</v>
      </c>
      <c r="C7" s="22">
        <v>2017</v>
      </c>
      <c r="D7" s="47">
        <v>2018</v>
      </c>
      <c r="E7" s="22">
        <v>2019</v>
      </c>
      <c r="F7" s="167">
        <v>2020</v>
      </c>
      <c r="G7" s="74">
        <v>2021</v>
      </c>
    </row>
    <row r="8" spans="1:7" ht="30" customHeight="1">
      <c r="A8" s="23" t="s">
        <v>347</v>
      </c>
      <c r="B8" s="95">
        <v>1604.31</v>
      </c>
      <c r="C8" s="95">
        <v>1719</v>
      </c>
      <c r="D8" s="95">
        <v>1776</v>
      </c>
      <c r="E8" s="95">
        <v>1829</v>
      </c>
      <c r="F8" s="95">
        <v>1905</v>
      </c>
      <c r="G8" s="95">
        <v>1882.04242</v>
      </c>
    </row>
    <row r="9" spans="1:7" ht="21" customHeight="1">
      <c r="A9" s="569" t="s">
        <v>386</v>
      </c>
      <c r="B9" s="569"/>
      <c r="C9" s="569"/>
      <c r="D9" s="569"/>
      <c r="E9" s="569"/>
      <c r="F9" s="148"/>
      <c r="G9" s="122" t="s">
        <v>150</v>
      </c>
    </row>
  </sheetData>
  <mergeCells count="5">
    <mergeCell ref="A4:G4"/>
    <mergeCell ref="B5:C5"/>
    <mergeCell ref="A6:A7"/>
    <mergeCell ref="A9:E9"/>
    <mergeCell ref="B6:G6"/>
  </mergeCells>
  <hyperlinks>
    <hyperlink ref="G9" location="الفهرس!A1" display="العودة الى الفهرس" xr:uid="{B81FD454-78A2-40BB-AE73-083703F010E4}"/>
  </hyperlinks>
  <pageMargins left="0.7" right="0.7" top="0.75" bottom="0.75" header="0.3" footer="0.3"/>
  <pageSetup paperSize="9" scale="76" orientation="portrait"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Worksheet____54"/>
  <dimension ref="A1:L34"/>
  <sheetViews>
    <sheetView rightToLeft="1" view="pageBreakPreview" zoomScaleNormal="100" zoomScaleSheetLayoutView="100" workbookViewId="0">
      <selection activeCell="H1" sqref="H1"/>
    </sheetView>
  </sheetViews>
  <sheetFormatPr defaultRowHeight="14.5"/>
  <cols>
    <col min="1" max="1" width="30.81640625" customWidth="1"/>
    <col min="2" max="5" width="10.36328125" customWidth="1"/>
    <col min="6" max="6" width="10.36328125" style="136" customWidth="1"/>
    <col min="7" max="7" width="10.08984375" customWidth="1"/>
    <col min="8" max="8" width="10.90625" bestFit="1" customWidth="1"/>
  </cols>
  <sheetData>
    <row r="1" spans="1:8" ht="21" customHeight="1">
      <c r="A1" s="1"/>
      <c r="B1" s="142"/>
      <c r="C1" s="21"/>
      <c r="D1" s="21"/>
      <c r="E1" s="21"/>
      <c r="F1" s="134"/>
      <c r="G1" s="85"/>
    </row>
    <row r="2" spans="1:8" ht="21" customHeight="1">
      <c r="A2" s="1"/>
      <c r="B2" s="143"/>
      <c r="C2" s="21"/>
      <c r="D2" s="21"/>
      <c r="E2" s="21"/>
      <c r="F2" s="134"/>
      <c r="G2" s="85"/>
    </row>
    <row r="3" spans="1:8" ht="21" customHeight="1">
      <c r="A3" s="21"/>
      <c r="B3" s="21"/>
      <c r="C3" s="21"/>
      <c r="D3" s="21"/>
      <c r="E3" s="21"/>
      <c r="F3" s="134"/>
      <c r="G3" s="85"/>
    </row>
    <row r="4" spans="1:8" ht="54.9" customHeight="1">
      <c r="A4" s="636" t="s">
        <v>349</v>
      </c>
      <c r="B4" s="637"/>
      <c r="C4" s="637"/>
      <c r="D4" s="637"/>
      <c r="E4" s="637"/>
      <c r="F4" s="637"/>
      <c r="G4" s="637"/>
    </row>
    <row r="5" spans="1:8" ht="21" customHeight="1">
      <c r="A5" s="385" t="s">
        <v>178</v>
      </c>
      <c r="B5" s="638"/>
      <c r="C5" s="638"/>
      <c r="D5" s="144"/>
      <c r="E5" s="144"/>
      <c r="F5" s="145"/>
      <c r="G5" s="86"/>
    </row>
    <row r="6" spans="1:8" ht="21" customHeight="1">
      <c r="A6" s="639" t="s">
        <v>61</v>
      </c>
      <c r="B6" s="583" t="s">
        <v>57</v>
      </c>
      <c r="C6" s="583"/>
      <c r="D6" s="583"/>
      <c r="E6" s="583"/>
      <c r="F6" s="583"/>
      <c r="G6" s="583"/>
    </row>
    <row r="7" spans="1:8" ht="21" customHeight="1">
      <c r="A7" s="640"/>
      <c r="B7" s="22">
        <v>2016</v>
      </c>
      <c r="C7" s="22">
        <v>2017</v>
      </c>
      <c r="D7" s="47">
        <v>2018</v>
      </c>
      <c r="E7" s="22">
        <v>2019</v>
      </c>
      <c r="F7" s="128">
        <v>2020</v>
      </c>
      <c r="G7" s="68">
        <v>2021</v>
      </c>
    </row>
    <row r="8" spans="1:8" ht="30" customHeight="1">
      <c r="A8" s="23" t="s">
        <v>348</v>
      </c>
      <c r="B8" s="95">
        <v>1604.31</v>
      </c>
      <c r="C8" s="95">
        <v>1555.17</v>
      </c>
      <c r="D8" s="95">
        <v>1665.06</v>
      </c>
      <c r="E8" s="95">
        <v>1801.8735509999999</v>
      </c>
      <c r="F8" s="95">
        <v>1868.57</v>
      </c>
      <c r="G8" s="95">
        <v>1875.12</v>
      </c>
      <c r="H8" s="175"/>
    </row>
    <row r="9" spans="1:8" ht="21" customHeight="1">
      <c r="A9" s="569" t="s">
        <v>386</v>
      </c>
      <c r="B9" s="569"/>
      <c r="C9" s="569"/>
      <c r="D9" s="569"/>
      <c r="E9" s="569"/>
      <c r="F9" s="98"/>
      <c r="G9" s="122" t="s">
        <v>150</v>
      </c>
    </row>
    <row r="10" spans="1:8">
      <c r="G10" s="174"/>
    </row>
    <row r="12" spans="1:8">
      <c r="G12" s="136"/>
    </row>
    <row r="13" spans="1:8">
      <c r="G13" s="136"/>
    </row>
    <row r="14" spans="1:8">
      <c r="G14" s="136"/>
    </row>
    <row r="15" spans="1:8">
      <c r="G15" s="136"/>
    </row>
    <row r="16" spans="1:8">
      <c r="G16" s="136"/>
    </row>
    <row r="34" spans="12:12" ht="20.5">
      <c r="L34" s="216"/>
    </row>
  </sheetData>
  <mergeCells count="5">
    <mergeCell ref="A4:G4"/>
    <mergeCell ref="B5:C5"/>
    <mergeCell ref="A6:A7"/>
    <mergeCell ref="A9:E9"/>
    <mergeCell ref="B6:G6"/>
  </mergeCells>
  <hyperlinks>
    <hyperlink ref="G9" location="الفهرس!A1" display="العودة الى الفهرس" xr:uid="{A64E1F77-804C-4DCF-9F86-8F4292FF0BEE}"/>
  </hyperlinks>
  <pageMargins left="0.7" right="0.7" top="0.75" bottom="0.75" header="0.3" footer="0.3"/>
  <pageSetup paperSize="9" scale="78"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Worksheet____55"/>
  <dimension ref="A1:L34"/>
  <sheetViews>
    <sheetView rightToLeft="1" view="pageBreakPreview" zoomScale="90" zoomScaleNormal="100" zoomScaleSheetLayoutView="90" workbookViewId="0">
      <selection activeCell="H1" sqref="H1"/>
    </sheetView>
  </sheetViews>
  <sheetFormatPr defaultRowHeight="14.5"/>
  <cols>
    <col min="1" max="1" width="3.90625" customWidth="1"/>
    <col min="2" max="2" width="18.6328125" customWidth="1"/>
    <col min="3" max="4" width="14.54296875" customWidth="1"/>
    <col min="5" max="5" width="14.54296875" style="136" customWidth="1"/>
    <col min="6" max="6" width="14.54296875" customWidth="1"/>
  </cols>
  <sheetData>
    <row r="1" spans="1:6" ht="21" customHeight="1">
      <c r="A1" s="1"/>
      <c r="B1" s="1"/>
      <c r="C1" s="142"/>
      <c r="D1" s="142"/>
      <c r="E1" s="142"/>
      <c r="F1" s="142"/>
    </row>
    <row r="2" spans="1:6" ht="21" customHeight="1">
      <c r="A2" s="1"/>
      <c r="B2" s="1"/>
      <c r="C2" s="143"/>
      <c r="D2" s="143"/>
      <c r="E2" s="143"/>
      <c r="F2" s="143"/>
    </row>
    <row r="3" spans="1:6" ht="21" customHeight="1">
      <c r="A3" s="21"/>
      <c r="B3" s="21"/>
      <c r="C3" s="21"/>
      <c r="D3" s="21"/>
      <c r="E3" s="21"/>
      <c r="F3" s="21"/>
    </row>
    <row r="4" spans="1:6" ht="54.9" customHeight="1">
      <c r="A4" s="636" t="s">
        <v>357</v>
      </c>
      <c r="B4" s="637"/>
      <c r="C4" s="637"/>
      <c r="D4" s="637"/>
      <c r="E4" s="637"/>
      <c r="F4" s="637"/>
    </row>
    <row r="5" spans="1:6" ht="21" customHeight="1">
      <c r="A5" s="580" t="s">
        <v>179</v>
      </c>
      <c r="B5" s="580"/>
      <c r="C5" s="638"/>
      <c r="D5" s="638"/>
      <c r="E5" s="638"/>
      <c r="F5" s="638"/>
    </row>
    <row r="6" spans="1:6" ht="21" customHeight="1">
      <c r="A6" s="644" t="s">
        <v>0</v>
      </c>
      <c r="B6" s="644" t="s">
        <v>1</v>
      </c>
      <c r="C6" s="644" t="s">
        <v>357</v>
      </c>
      <c r="D6" s="644"/>
      <c r="E6" s="644"/>
      <c r="F6" s="644"/>
    </row>
    <row r="7" spans="1:6" ht="21" customHeight="1">
      <c r="A7" s="644"/>
      <c r="B7" s="644"/>
      <c r="C7" s="644"/>
      <c r="D7" s="644"/>
      <c r="E7" s="644"/>
      <c r="F7" s="644"/>
    </row>
    <row r="8" spans="1:6" ht="21" customHeight="1">
      <c r="A8" s="644"/>
      <c r="B8" s="644"/>
      <c r="C8" s="48">
        <v>2018</v>
      </c>
      <c r="D8" s="67">
        <v>2019</v>
      </c>
      <c r="E8" s="96">
        <v>2020</v>
      </c>
      <c r="F8" s="48">
        <v>2021</v>
      </c>
    </row>
    <row r="9" spans="1:6" ht="21" customHeight="1">
      <c r="A9" s="60">
        <v>1</v>
      </c>
      <c r="B9" s="59" t="s">
        <v>16</v>
      </c>
      <c r="C9" s="61">
        <v>14</v>
      </c>
      <c r="D9" s="61">
        <v>15</v>
      </c>
      <c r="E9" s="61">
        <v>21</v>
      </c>
      <c r="F9" s="61">
        <v>26</v>
      </c>
    </row>
    <row r="10" spans="1:6" ht="21" customHeight="1">
      <c r="A10" s="60">
        <v>2</v>
      </c>
      <c r="B10" s="59" t="s">
        <v>19</v>
      </c>
      <c r="C10" s="62">
        <v>8</v>
      </c>
      <c r="D10" s="62">
        <v>7</v>
      </c>
      <c r="E10" s="62">
        <v>8</v>
      </c>
      <c r="F10" s="62">
        <v>11</v>
      </c>
    </row>
    <row r="11" spans="1:6" ht="21" customHeight="1">
      <c r="A11" s="60">
        <v>3</v>
      </c>
      <c r="B11" s="59" t="s">
        <v>22</v>
      </c>
      <c r="C11" s="61">
        <v>3</v>
      </c>
      <c r="D11" s="61">
        <v>4</v>
      </c>
      <c r="E11" s="61">
        <v>8</v>
      </c>
      <c r="F11" s="61">
        <v>8</v>
      </c>
    </row>
    <row r="12" spans="1:6" ht="21" customHeight="1">
      <c r="A12" s="60">
        <v>4</v>
      </c>
      <c r="B12" s="59" t="s">
        <v>24</v>
      </c>
      <c r="C12" s="62">
        <v>5</v>
      </c>
      <c r="D12" s="62">
        <v>5</v>
      </c>
      <c r="E12" s="62">
        <v>5</v>
      </c>
      <c r="F12" s="62">
        <v>7</v>
      </c>
    </row>
    <row r="13" spans="1:6" ht="21" customHeight="1">
      <c r="A13" s="60">
        <v>5</v>
      </c>
      <c r="B13" s="59" t="s">
        <v>25</v>
      </c>
      <c r="C13" s="61">
        <v>15</v>
      </c>
      <c r="D13" s="61">
        <v>16</v>
      </c>
      <c r="E13" s="61">
        <v>17</v>
      </c>
      <c r="F13" s="61">
        <v>19</v>
      </c>
    </row>
    <row r="14" spans="1:6" ht="21" customHeight="1">
      <c r="A14" s="60">
        <v>6</v>
      </c>
      <c r="B14" s="59" t="s">
        <v>29</v>
      </c>
      <c r="C14" s="62">
        <v>14</v>
      </c>
      <c r="D14" s="62">
        <v>17</v>
      </c>
      <c r="E14" s="62">
        <v>19</v>
      </c>
      <c r="F14" s="62">
        <v>20</v>
      </c>
    </row>
    <row r="15" spans="1:6" ht="21" customHeight="1">
      <c r="A15" s="60">
        <v>7</v>
      </c>
      <c r="B15" s="59" t="s">
        <v>33</v>
      </c>
      <c r="C15" s="61">
        <v>2</v>
      </c>
      <c r="D15" s="61">
        <v>3</v>
      </c>
      <c r="E15" s="61">
        <v>4</v>
      </c>
      <c r="F15" s="61">
        <v>4</v>
      </c>
    </row>
    <row r="16" spans="1:6" ht="21" customHeight="1">
      <c r="A16" s="60">
        <v>8</v>
      </c>
      <c r="B16" s="59" t="s">
        <v>35</v>
      </c>
      <c r="C16" s="62">
        <v>2</v>
      </c>
      <c r="D16" s="62">
        <v>2</v>
      </c>
      <c r="E16" s="62">
        <v>3</v>
      </c>
      <c r="F16" s="62">
        <v>3</v>
      </c>
    </row>
    <row r="17" spans="1:6" ht="21" customHeight="1">
      <c r="A17" s="60">
        <v>9</v>
      </c>
      <c r="B17" s="59" t="s">
        <v>36</v>
      </c>
      <c r="C17" s="61">
        <v>3</v>
      </c>
      <c r="D17" s="61">
        <v>3</v>
      </c>
      <c r="E17" s="61">
        <v>3</v>
      </c>
      <c r="F17" s="61">
        <v>4</v>
      </c>
    </row>
    <row r="18" spans="1:6" ht="21" customHeight="1">
      <c r="A18" s="60">
        <v>10</v>
      </c>
      <c r="B18" s="59" t="s">
        <v>40</v>
      </c>
      <c r="C18" s="62">
        <v>13</v>
      </c>
      <c r="D18" s="62">
        <v>13</v>
      </c>
      <c r="E18" s="62">
        <v>14</v>
      </c>
      <c r="F18" s="62">
        <v>14</v>
      </c>
    </row>
    <row r="19" spans="1:6" ht="21" customHeight="1">
      <c r="A19" s="60">
        <v>11</v>
      </c>
      <c r="B19" s="59" t="s">
        <v>41</v>
      </c>
      <c r="C19" s="61">
        <v>2</v>
      </c>
      <c r="D19" s="61">
        <v>3</v>
      </c>
      <c r="E19" s="61">
        <v>3</v>
      </c>
      <c r="F19" s="61">
        <v>3</v>
      </c>
    </row>
    <row r="20" spans="1:6" ht="21" customHeight="1">
      <c r="A20" s="60">
        <v>12</v>
      </c>
      <c r="B20" s="59" t="s">
        <v>52</v>
      </c>
      <c r="C20" s="62">
        <v>8</v>
      </c>
      <c r="D20" s="62">
        <v>9</v>
      </c>
      <c r="E20" s="62">
        <v>9</v>
      </c>
      <c r="F20" s="62">
        <v>11</v>
      </c>
    </row>
    <row r="21" spans="1:6" ht="21" customHeight="1">
      <c r="A21" s="60">
        <v>13</v>
      </c>
      <c r="B21" s="59" t="s">
        <v>44</v>
      </c>
      <c r="C21" s="61">
        <v>2</v>
      </c>
      <c r="D21" s="61">
        <v>2</v>
      </c>
      <c r="E21" s="61">
        <v>2</v>
      </c>
      <c r="F21" s="61">
        <v>3</v>
      </c>
    </row>
    <row r="22" spans="1:6" ht="21" customHeight="1">
      <c r="A22" s="644" t="s">
        <v>59</v>
      </c>
      <c r="B22" s="644"/>
      <c r="C22" s="60">
        <v>91</v>
      </c>
      <c r="D22" s="60">
        <v>99</v>
      </c>
      <c r="E22" s="60">
        <v>116</v>
      </c>
      <c r="F22" s="60">
        <v>133</v>
      </c>
    </row>
    <row r="23" spans="1:6" ht="21" customHeight="1">
      <c r="A23" s="641" t="s">
        <v>385</v>
      </c>
      <c r="B23" s="642"/>
      <c r="C23" s="642"/>
      <c r="D23" s="642"/>
      <c r="E23" s="643"/>
      <c r="F23" s="88" t="s">
        <v>150</v>
      </c>
    </row>
    <row r="34" spans="12:12" ht="20.5">
      <c r="L34" s="216"/>
    </row>
  </sheetData>
  <mergeCells count="8">
    <mergeCell ref="A23:E23"/>
    <mergeCell ref="A4:F4"/>
    <mergeCell ref="A22:B22"/>
    <mergeCell ref="A5:B5"/>
    <mergeCell ref="C5:F5"/>
    <mergeCell ref="A6:A8"/>
    <mergeCell ref="B6:B8"/>
    <mergeCell ref="C6:F7"/>
  </mergeCells>
  <hyperlinks>
    <hyperlink ref="F23" location="الفهرس!A1" display="العودة الى الفهرس" xr:uid="{FD124790-AAE1-4F10-B129-9D8A5B761438}"/>
  </hyperlinks>
  <pageMargins left="0.7" right="0.7" top="0.75" bottom="0.75" header="0.3" footer="0.3"/>
  <pageSetup paperSize="9" scale="41"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Worksheet____56"/>
  <dimension ref="A1:M34"/>
  <sheetViews>
    <sheetView rightToLeft="1" view="pageBreakPreview" zoomScale="90" zoomScaleNormal="100" zoomScaleSheetLayoutView="90" workbookViewId="0">
      <selection activeCell="N1" sqref="N1"/>
    </sheetView>
  </sheetViews>
  <sheetFormatPr defaultRowHeight="14.5"/>
  <cols>
    <col min="1" max="1" width="30.81640625" customWidth="1"/>
    <col min="2" max="11" width="10.6328125" customWidth="1"/>
    <col min="12" max="12" width="10.6328125" style="136" customWidth="1"/>
    <col min="13" max="13" width="10.6328125" customWidth="1"/>
  </cols>
  <sheetData>
    <row r="1" spans="1:13" ht="21" customHeight="1">
      <c r="A1" s="1"/>
      <c r="B1" s="1"/>
      <c r="C1" s="142"/>
      <c r="D1" s="21"/>
      <c r="E1" s="21"/>
      <c r="F1" s="21"/>
      <c r="G1" s="21"/>
      <c r="H1" s="21"/>
      <c r="I1" s="21"/>
      <c r="J1" s="21"/>
      <c r="K1" s="21"/>
      <c r="L1" s="134"/>
      <c r="M1" s="85"/>
    </row>
    <row r="2" spans="1:13" ht="21" customHeight="1">
      <c r="A2" s="1"/>
      <c r="B2" s="1"/>
      <c r="C2" s="143"/>
      <c r="D2" s="21"/>
      <c r="E2" s="21"/>
      <c r="F2" s="21"/>
      <c r="G2" s="21"/>
      <c r="H2" s="21"/>
      <c r="I2" s="21"/>
      <c r="J2" s="21"/>
      <c r="K2" s="21"/>
      <c r="L2" s="134"/>
      <c r="M2" s="85"/>
    </row>
    <row r="3" spans="1:13" ht="21" customHeight="1">
      <c r="A3" s="21"/>
      <c r="B3" s="21"/>
      <c r="C3" s="21"/>
      <c r="D3" s="21"/>
      <c r="E3" s="21"/>
      <c r="F3" s="21"/>
      <c r="G3" s="21"/>
      <c r="H3" s="21"/>
      <c r="I3" s="21"/>
      <c r="J3" s="21"/>
      <c r="K3" s="21"/>
      <c r="L3" s="134"/>
      <c r="M3" s="85"/>
    </row>
    <row r="4" spans="1:13" ht="54.9" customHeight="1">
      <c r="A4" s="636" t="s">
        <v>137</v>
      </c>
      <c r="B4" s="637"/>
      <c r="C4" s="637"/>
      <c r="D4" s="637"/>
      <c r="E4" s="637"/>
      <c r="F4" s="637"/>
      <c r="G4" s="637"/>
      <c r="H4" s="637"/>
      <c r="I4" s="637"/>
      <c r="J4" s="637"/>
      <c r="K4" s="637"/>
      <c r="L4" s="637"/>
      <c r="M4" s="637"/>
    </row>
    <row r="5" spans="1:13" ht="21" customHeight="1">
      <c r="A5" s="580" t="s">
        <v>180</v>
      </c>
      <c r="B5" s="580"/>
      <c r="C5" s="638"/>
      <c r="D5" s="638"/>
      <c r="E5" s="638"/>
      <c r="F5" s="638"/>
      <c r="G5" s="638"/>
      <c r="H5" s="638"/>
      <c r="I5" s="638"/>
      <c r="J5" s="638"/>
      <c r="K5" s="638"/>
      <c r="L5" s="145"/>
      <c r="M5" s="86"/>
    </row>
    <row r="6" spans="1:13" ht="21" customHeight="1">
      <c r="A6" s="605" t="s">
        <v>61</v>
      </c>
      <c r="B6" s="645" t="s">
        <v>57</v>
      </c>
      <c r="C6" s="646"/>
      <c r="D6" s="646"/>
      <c r="E6" s="646"/>
      <c r="F6" s="646"/>
      <c r="G6" s="646"/>
      <c r="H6" s="646"/>
      <c r="I6" s="646"/>
      <c r="J6" s="646"/>
      <c r="K6" s="646"/>
      <c r="L6" s="646"/>
      <c r="M6" s="647"/>
    </row>
    <row r="7" spans="1:13" ht="21" customHeight="1">
      <c r="A7" s="605"/>
      <c r="B7" s="10">
        <v>2010</v>
      </c>
      <c r="C7" s="10">
        <v>2011</v>
      </c>
      <c r="D7" s="10">
        <v>2012</v>
      </c>
      <c r="E7" s="10">
        <v>2013</v>
      </c>
      <c r="F7" s="10">
        <v>2014</v>
      </c>
      <c r="G7" s="10">
        <v>2015</v>
      </c>
      <c r="H7" s="10">
        <v>2016</v>
      </c>
      <c r="I7" s="10">
        <v>2017</v>
      </c>
      <c r="J7" s="46">
        <v>2018</v>
      </c>
      <c r="K7" s="70">
        <v>2019</v>
      </c>
      <c r="L7" s="97">
        <v>2020</v>
      </c>
      <c r="M7" s="10">
        <v>2021</v>
      </c>
    </row>
    <row r="8" spans="1:13" s="136" customFormat="1" ht="21" customHeight="1">
      <c r="A8" s="153" t="s">
        <v>340</v>
      </c>
      <c r="B8" s="154">
        <v>11554.707</v>
      </c>
      <c r="C8" s="154">
        <v>12048.013999999999</v>
      </c>
      <c r="D8" s="154">
        <v>12560.476000000001</v>
      </c>
      <c r="E8" s="154">
        <v>13092.794</v>
      </c>
      <c r="F8" s="154">
        <v>13645.697</v>
      </c>
      <c r="G8" s="154">
        <v>14219.936</v>
      </c>
      <c r="H8" s="154">
        <v>18740.339</v>
      </c>
      <c r="I8" s="154">
        <v>25906.298999999999</v>
      </c>
      <c r="J8" s="154">
        <v>20811.452000000001</v>
      </c>
      <c r="K8" s="154">
        <v>23090.532999999999</v>
      </c>
      <c r="L8" s="154">
        <v>25003</v>
      </c>
      <c r="M8" s="154">
        <v>23341</v>
      </c>
    </row>
    <row r="9" spans="1:13" ht="21" customHeight="1">
      <c r="A9" s="569" t="s">
        <v>138</v>
      </c>
      <c r="B9" s="569"/>
      <c r="C9" s="569"/>
      <c r="D9" s="569"/>
      <c r="E9" s="569"/>
      <c r="F9" s="569"/>
      <c r="G9" s="569"/>
      <c r="H9" s="569"/>
      <c r="I9" s="569"/>
      <c r="J9" s="569"/>
      <c r="K9" s="569"/>
      <c r="L9" s="146"/>
      <c r="M9" s="122" t="s">
        <v>150</v>
      </c>
    </row>
    <row r="10" spans="1:13">
      <c r="E10" s="136"/>
      <c r="F10" s="136"/>
      <c r="G10" s="136"/>
      <c r="H10" s="136"/>
      <c r="I10" s="136"/>
      <c r="J10" s="136"/>
      <c r="K10" s="136"/>
      <c r="M10" s="136"/>
    </row>
    <row r="11" spans="1:13">
      <c r="E11" s="136"/>
      <c r="F11" s="136"/>
      <c r="G11" s="136"/>
      <c r="H11" s="136"/>
      <c r="I11" s="136"/>
      <c r="J11" s="136"/>
      <c r="K11" s="136"/>
      <c r="M11" s="136"/>
    </row>
    <row r="12" spans="1:13">
      <c r="E12" s="136"/>
      <c r="F12" s="136"/>
      <c r="G12" s="136"/>
      <c r="H12" s="136"/>
      <c r="I12" s="136"/>
      <c r="J12" s="136"/>
      <c r="K12" s="136"/>
      <c r="M12" s="136"/>
    </row>
    <row r="13" spans="1:13">
      <c r="E13" s="136"/>
      <c r="F13" s="136"/>
      <c r="G13" s="136"/>
      <c r="H13" s="136"/>
      <c r="I13" s="136"/>
      <c r="J13" s="136"/>
      <c r="K13" s="136"/>
      <c r="M13" s="136"/>
    </row>
    <row r="34" spans="13:13" ht="20.5">
      <c r="M34" s="216"/>
    </row>
  </sheetData>
  <mergeCells count="11">
    <mergeCell ref="A4:M4"/>
    <mergeCell ref="C5:D5"/>
    <mergeCell ref="E5:F5"/>
    <mergeCell ref="G5:H5"/>
    <mergeCell ref="I5:K5"/>
    <mergeCell ref="A5:B5"/>
    <mergeCell ref="I9:K9"/>
    <mergeCell ref="B6:M6"/>
    <mergeCell ref="A6:A7"/>
    <mergeCell ref="A9:D9"/>
    <mergeCell ref="E9:H9"/>
  </mergeCells>
  <hyperlinks>
    <hyperlink ref="M9" location="الفهرس!A1" display="العودة الى الفهرس" xr:uid="{79EA97DD-2D43-4E89-91C5-C7BEBE5ACD90}"/>
  </hyperlinks>
  <pageMargins left="0.7" right="0.7" top="0.75" bottom="0.75" header="0.3" footer="0.3"/>
  <pageSetup paperSize="9" scale="50" orientation="portrait"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00B8B-77EF-4D03-8973-83F424CDABF3}">
  <dimension ref="A1:M34"/>
  <sheetViews>
    <sheetView rightToLeft="1" view="pageBreakPreview" zoomScale="90" zoomScaleNormal="100" zoomScaleSheetLayoutView="90" workbookViewId="0">
      <selection activeCell="N1" sqref="N1"/>
    </sheetView>
  </sheetViews>
  <sheetFormatPr defaultColWidth="8.6328125" defaultRowHeight="14.5"/>
  <cols>
    <col min="1" max="1" width="18.6328125" style="136" customWidth="1"/>
    <col min="2" max="13" width="10.36328125" style="136" customWidth="1"/>
    <col min="14" max="16384" width="8.6328125" style="136"/>
  </cols>
  <sheetData>
    <row r="1" spans="1:13" ht="21" customHeight="1">
      <c r="A1" s="1"/>
      <c r="B1" s="17"/>
      <c r="C1" s="17"/>
      <c r="D1" s="17"/>
      <c r="E1" s="17"/>
      <c r="F1" s="17"/>
      <c r="G1" s="17"/>
      <c r="H1" s="17"/>
      <c r="I1" s="17"/>
      <c r="J1" s="17"/>
      <c r="K1" s="17"/>
      <c r="L1" s="17"/>
      <c r="M1" s="17"/>
    </row>
    <row r="2" spans="1:13" ht="21" customHeight="1">
      <c r="A2" s="1"/>
      <c r="B2" s="17"/>
      <c r="C2" s="17"/>
      <c r="D2" s="17"/>
      <c r="E2" s="17"/>
      <c r="F2" s="17"/>
      <c r="G2" s="17"/>
      <c r="H2" s="17"/>
      <c r="I2" s="17"/>
      <c r="J2" s="17"/>
      <c r="K2" s="17"/>
      <c r="L2" s="17"/>
      <c r="M2" s="17"/>
    </row>
    <row r="3" spans="1:13" ht="21" customHeight="1">
      <c r="A3" s="1"/>
      <c r="B3" s="17"/>
      <c r="C3" s="17"/>
      <c r="D3" s="17"/>
      <c r="E3" s="17"/>
      <c r="F3" s="17"/>
      <c r="G3" s="17"/>
      <c r="H3" s="17"/>
      <c r="I3" s="17"/>
      <c r="J3" s="17"/>
      <c r="K3" s="17"/>
      <c r="L3" s="17"/>
      <c r="M3" s="17"/>
    </row>
    <row r="4" spans="1:13" ht="44" customHeight="1">
      <c r="A4" s="648" t="s">
        <v>338</v>
      </c>
      <c r="B4" s="649"/>
      <c r="C4" s="649"/>
      <c r="D4" s="649"/>
      <c r="E4" s="649"/>
      <c r="F4" s="649"/>
      <c r="G4" s="649"/>
      <c r="H4" s="649"/>
      <c r="I4" s="649"/>
      <c r="J4" s="649"/>
      <c r="K4" s="649"/>
      <c r="L4" s="649"/>
      <c r="M4" s="650"/>
    </row>
    <row r="5" spans="1:13" ht="21" customHeight="1">
      <c r="A5" s="607" t="s">
        <v>273</v>
      </c>
      <c r="B5" s="612"/>
      <c r="C5" s="612"/>
      <c r="D5" s="608"/>
      <c r="E5" s="65"/>
      <c r="F5" s="65"/>
      <c r="G5" s="65"/>
      <c r="H5" s="65"/>
      <c r="I5" s="65"/>
      <c r="J5" s="65"/>
      <c r="K5" s="65"/>
      <c r="L5" s="65"/>
      <c r="M5" s="17"/>
    </row>
    <row r="6" spans="1:13" ht="21" customHeight="1">
      <c r="A6" s="651" t="s">
        <v>61</v>
      </c>
      <c r="B6" s="652" t="s">
        <v>57</v>
      </c>
      <c r="C6" s="653"/>
      <c r="D6" s="653"/>
      <c r="E6" s="653"/>
      <c r="F6" s="653"/>
      <c r="G6" s="653"/>
      <c r="H6" s="653"/>
      <c r="I6" s="653"/>
      <c r="J6" s="653"/>
      <c r="K6" s="653"/>
      <c r="L6" s="653"/>
      <c r="M6" s="654"/>
    </row>
    <row r="7" spans="1:13" ht="21" customHeight="1">
      <c r="A7" s="651"/>
      <c r="B7" s="166">
        <v>2010</v>
      </c>
      <c r="C7" s="166">
        <v>2011</v>
      </c>
      <c r="D7" s="166">
        <v>2012</v>
      </c>
      <c r="E7" s="166">
        <v>2013</v>
      </c>
      <c r="F7" s="166">
        <v>2014</v>
      </c>
      <c r="G7" s="166">
        <v>2015</v>
      </c>
      <c r="H7" s="166">
        <v>2016</v>
      </c>
      <c r="I7" s="166">
        <v>2017</v>
      </c>
      <c r="J7" s="166">
        <v>2018</v>
      </c>
      <c r="K7" s="166">
        <v>2019</v>
      </c>
      <c r="L7" s="166">
        <v>2020</v>
      </c>
      <c r="M7" s="166">
        <v>2021</v>
      </c>
    </row>
    <row r="8" spans="1:13" ht="21" customHeight="1">
      <c r="A8" s="166" t="s">
        <v>331</v>
      </c>
      <c r="B8" s="154">
        <v>181837</v>
      </c>
      <c r="C8" s="154">
        <v>217614</v>
      </c>
      <c r="D8" s="154">
        <v>244912</v>
      </c>
      <c r="E8" s="154">
        <v>302840.32000000001</v>
      </c>
      <c r="F8" s="154">
        <v>362017.82</v>
      </c>
      <c r="G8" s="154">
        <v>457195</v>
      </c>
      <c r="H8" s="154">
        <v>367465</v>
      </c>
      <c r="I8" s="154">
        <v>453602</v>
      </c>
      <c r="J8" s="154">
        <v>503889.81700000004</v>
      </c>
      <c r="K8" s="154">
        <v>528485.18900000001</v>
      </c>
      <c r="L8" s="154">
        <v>476515</v>
      </c>
      <c r="M8" s="154">
        <v>552415</v>
      </c>
    </row>
    <row r="9" spans="1:13" ht="21" customHeight="1">
      <c r="A9" s="569" t="s">
        <v>208</v>
      </c>
      <c r="B9" s="569"/>
      <c r="C9" s="569"/>
      <c r="D9" s="569"/>
      <c r="E9" s="569"/>
      <c r="F9" s="569"/>
      <c r="G9" s="569"/>
      <c r="H9" s="569"/>
      <c r="I9" s="569"/>
      <c r="J9" s="569"/>
      <c r="K9" s="569"/>
      <c r="L9" s="148"/>
      <c r="M9" s="122" t="s">
        <v>150</v>
      </c>
    </row>
    <row r="34" spans="13:13" ht="20.5">
      <c r="M34" s="216"/>
    </row>
  </sheetData>
  <mergeCells count="8">
    <mergeCell ref="A4:M4"/>
    <mergeCell ref="A5:D5"/>
    <mergeCell ref="A6:A7"/>
    <mergeCell ref="B6:M6"/>
    <mergeCell ref="A9:C9"/>
    <mergeCell ref="D9:F9"/>
    <mergeCell ref="G9:I9"/>
    <mergeCell ref="J9:K9"/>
  </mergeCells>
  <hyperlinks>
    <hyperlink ref="M9" location="الفهرس!A1" display="العودة الى الفهرس" xr:uid="{94065740-7E08-40E1-9D70-4C674F394B9C}"/>
  </hyperlinks>
  <pageMargins left="0.7" right="0.7" top="0.75" bottom="0.75" header="0.3" footer="0.3"/>
  <pageSetup paperSize="9" scale="56"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Worksheet____63"/>
  <dimension ref="A1:N19"/>
  <sheetViews>
    <sheetView rightToLeft="1" view="pageBreakPreview" zoomScale="90" zoomScaleNormal="100" zoomScaleSheetLayoutView="90" workbookViewId="0">
      <selection activeCell="O1" sqref="O1"/>
    </sheetView>
  </sheetViews>
  <sheetFormatPr defaultRowHeight="14.5"/>
  <cols>
    <col min="1" max="1" width="18.6328125" customWidth="1"/>
    <col min="2" max="2" width="10.36328125" style="136" customWidth="1"/>
    <col min="3" max="12" width="10.36328125" customWidth="1"/>
    <col min="13" max="13" width="10.36328125" style="136" customWidth="1"/>
    <col min="14" max="14" width="10.36328125" customWidth="1"/>
  </cols>
  <sheetData>
    <row r="1" spans="1:14" ht="21" customHeight="1">
      <c r="A1" s="1"/>
      <c r="B1" s="1"/>
      <c r="C1" s="17"/>
      <c r="D1" s="17"/>
      <c r="E1" s="17"/>
      <c r="F1" s="17"/>
      <c r="G1" s="17"/>
      <c r="H1" s="17"/>
      <c r="I1" s="17"/>
      <c r="J1" s="17"/>
      <c r="K1" s="17"/>
      <c r="L1" s="17"/>
      <c r="M1" s="17"/>
      <c r="N1" s="17"/>
    </row>
    <row r="2" spans="1:14" ht="21" customHeight="1">
      <c r="A2" s="1"/>
      <c r="B2" s="1"/>
      <c r="C2" s="17"/>
      <c r="D2" s="17"/>
      <c r="E2" s="17"/>
      <c r="F2" s="17"/>
      <c r="G2" s="17"/>
      <c r="H2" s="17"/>
      <c r="I2" s="17"/>
      <c r="J2" s="17"/>
      <c r="K2" s="17"/>
      <c r="L2" s="17"/>
      <c r="M2" s="17"/>
      <c r="N2" s="17"/>
    </row>
    <row r="3" spans="1:14" ht="21" customHeight="1">
      <c r="A3" s="1"/>
      <c r="B3" s="1"/>
      <c r="C3" s="17"/>
      <c r="D3" s="17"/>
      <c r="E3" s="17"/>
      <c r="F3" s="17"/>
      <c r="G3" s="17"/>
      <c r="H3" s="17"/>
      <c r="I3" s="17"/>
      <c r="J3" s="17"/>
      <c r="K3" s="17"/>
      <c r="L3" s="17"/>
      <c r="M3" s="17"/>
      <c r="N3" s="17"/>
    </row>
    <row r="4" spans="1:14" ht="44" customHeight="1">
      <c r="A4" s="648" t="s">
        <v>339</v>
      </c>
      <c r="B4" s="649"/>
      <c r="C4" s="649"/>
      <c r="D4" s="649"/>
      <c r="E4" s="649"/>
      <c r="F4" s="649"/>
      <c r="G4" s="649"/>
      <c r="H4" s="649"/>
      <c r="I4" s="649"/>
      <c r="J4" s="649"/>
      <c r="K4" s="649"/>
      <c r="L4" s="649"/>
      <c r="M4" s="649"/>
      <c r="N4" s="650"/>
    </row>
    <row r="5" spans="1:14" ht="21" customHeight="1">
      <c r="A5" s="607" t="s">
        <v>181</v>
      </c>
      <c r="B5" s="612"/>
      <c r="C5" s="612"/>
      <c r="D5" s="612"/>
      <c r="E5" s="608"/>
      <c r="F5" s="65"/>
      <c r="G5" s="65"/>
      <c r="H5" s="65"/>
      <c r="I5" s="65"/>
      <c r="J5" s="65"/>
      <c r="K5" s="65"/>
      <c r="L5" s="65"/>
      <c r="M5" s="65"/>
      <c r="N5" s="17"/>
    </row>
    <row r="6" spans="1:14" ht="21" customHeight="1">
      <c r="A6" s="651" t="s">
        <v>61</v>
      </c>
      <c r="B6" s="655" t="s">
        <v>301</v>
      </c>
      <c r="C6" s="652" t="s">
        <v>57</v>
      </c>
      <c r="D6" s="653"/>
      <c r="E6" s="653"/>
      <c r="F6" s="653"/>
      <c r="G6" s="653"/>
      <c r="H6" s="653"/>
      <c r="I6" s="653"/>
      <c r="J6" s="653"/>
      <c r="K6" s="653"/>
      <c r="L6" s="653"/>
      <c r="M6" s="653"/>
      <c r="N6" s="654"/>
    </row>
    <row r="7" spans="1:14" ht="21" customHeight="1">
      <c r="A7" s="651"/>
      <c r="B7" s="656"/>
      <c r="C7" s="20">
        <v>2010</v>
      </c>
      <c r="D7" s="20">
        <v>2011</v>
      </c>
      <c r="E7" s="20">
        <v>2012</v>
      </c>
      <c r="F7" s="20">
        <v>2013</v>
      </c>
      <c r="G7" s="20">
        <v>2014</v>
      </c>
      <c r="H7" s="20">
        <v>2015</v>
      </c>
      <c r="I7" s="20">
        <v>2016</v>
      </c>
      <c r="J7" s="20">
        <v>2017</v>
      </c>
      <c r="K7" s="20">
        <v>2018</v>
      </c>
      <c r="L7" s="20">
        <v>2019</v>
      </c>
      <c r="M7" s="101">
        <v>2020</v>
      </c>
      <c r="N7" s="83">
        <v>2021</v>
      </c>
    </row>
    <row r="8" spans="1:14" ht="21" customHeight="1">
      <c r="A8" s="20" t="s">
        <v>211</v>
      </c>
      <c r="B8" s="655" t="s">
        <v>332</v>
      </c>
      <c r="C8" s="63">
        <v>39242</v>
      </c>
      <c r="D8" s="63">
        <v>38000</v>
      </c>
      <c r="E8" s="63">
        <v>47000</v>
      </c>
      <c r="F8" s="63">
        <v>49482.93</v>
      </c>
      <c r="G8" s="63">
        <v>45000</v>
      </c>
      <c r="H8" s="63">
        <v>42000</v>
      </c>
      <c r="I8" s="63">
        <v>17120</v>
      </c>
      <c r="J8" s="63">
        <v>26237</v>
      </c>
      <c r="K8" s="63">
        <v>37860</v>
      </c>
      <c r="L8" s="63">
        <v>46178</v>
      </c>
      <c r="M8" s="100">
        <v>22281</v>
      </c>
      <c r="N8" s="76">
        <v>56013</v>
      </c>
    </row>
    <row r="9" spans="1:14" ht="21" customHeight="1">
      <c r="A9" s="20" t="s">
        <v>212</v>
      </c>
      <c r="B9" s="657"/>
      <c r="C9" s="64">
        <v>87918</v>
      </c>
      <c r="D9" s="64">
        <v>118854</v>
      </c>
      <c r="E9" s="64">
        <v>133405</v>
      </c>
      <c r="F9" s="64">
        <v>159629</v>
      </c>
      <c r="G9" s="64">
        <v>191925</v>
      </c>
      <c r="H9" s="64">
        <v>230295</v>
      </c>
      <c r="I9" s="64">
        <v>193554</v>
      </c>
      <c r="J9" s="64">
        <v>224329</v>
      </c>
      <c r="K9" s="64">
        <v>204671.747</v>
      </c>
      <c r="L9" s="64">
        <v>206708.899</v>
      </c>
      <c r="M9" s="79">
        <v>178700</v>
      </c>
      <c r="N9" s="79">
        <v>156229</v>
      </c>
    </row>
    <row r="10" spans="1:14" ht="21" customHeight="1">
      <c r="A10" s="20" t="s">
        <v>213</v>
      </c>
      <c r="B10" s="656"/>
      <c r="C10" s="63">
        <v>54677</v>
      </c>
      <c r="D10" s="63">
        <v>60760</v>
      </c>
      <c r="E10" s="63">
        <v>64507</v>
      </c>
      <c r="F10" s="63">
        <v>93728.39</v>
      </c>
      <c r="G10" s="63">
        <v>125092.82</v>
      </c>
      <c r="H10" s="63">
        <v>184900</v>
      </c>
      <c r="I10" s="63">
        <v>156791</v>
      </c>
      <c r="J10" s="63">
        <v>203036</v>
      </c>
      <c r="K10" s="63">
        <v>261358.07</v>
      </c>
      <c r="L10" s="63">
        <v>275598.28999999998</v>
      </c>
      <c r="M10" s="80">
        <v>275534</v>
      </c>
      <c r="N10" s="80">
        <v>340173</v>
      </c>
    </row>
    <row r="11" spans="1:14" ht="21" customHeight="1">
      <c r="A11" s="569" t="s">
        <v>208</v>
      </c>
      <c r="B11" s="569"/>
      <c r="C11" s="569"/>
      <c r="D11" s="569"/>
      <c r="E11" s="569"/>
      <c r="F11" s="569"/>
      <c r="G11" s="569"/>
      <c r="H11" s="569"/>
      <c r="I11" s="569"/>
      <c r="J11" s="569"/>
      <c r="K11" s="569"/>
      <c r="L11" s="569"/>
      <c r="M11" s="148"/>
      <c r="N11" s="122" t="s">
        <v>150</v>
      </c>
    </row>
    <row r="19" spans="13:13" ht="20.5">
      <c r="M19" s="216"/>
    </row>
  </sheetData>
  <mergeCells count="10">
    <mergeCell ref="K11:L11"/>
    <mergeCell ref="C6:N6"/>
    <mergeCell ref="A4:N4"/>
    <mergeCell ref="A5:E5"/>
    <mergeCell ref="A6:A7"/>
    <mergeCell ref="A11:D11"/>
    <mergeCell ref="E11:G11"/>
    <mergeCell ref="H11:J11"/>
    <mergeCell ref="B6:B7"/>
    <mergeCell ref="B8:B10"/>
  </mergeCells>
  <hyperlinks>
    <hyperlink ref="N11" location="الفهرس!A1" display="العودة الى الفهرس" xr:uid="{A545C617-0B52-47D1-8E12-EB3DC54F1DC9}"/>
  </hyperlinks>
  <pageMargins left="0.7" right="0.7" top="0.75" bottom="0.75" header="0.3" footer="0.3"/>
  <pageSetup paperSize="9" scale="52"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Worksheet____64"/>
  <dimension ref="A1:N14"/>
  <sheetViews>
    <sheetView rightToLeft="1" view="pageBreakPreview" zoomScale="80" zoomScaleNormal="100" zoomScaleSheetLayoutView="80" workbookViewId="0">
      <selection activeCell="O1" sqref="O1"/>
    </sheetView>
  </sheetViews>
  <sheetFormatPr defaultRowHeight="14.5"/>
  <cols>
    <col min="1" max="1" width="18.54296875" customWidth="1"/>
    <col min="2" max="2" width="10.36328125" style="136" customWidth="1"/>
    <col min="3" max="12" width="10.36328125" customWidth="1"/>
    <col min="13" max="13" width="10.36328125" style="136" customWidth="1"/>
    <col min="14" max="14" width="10.36328125" customWidth="1"/>
  </cols>
  <sheetData>
    <row r="1" spans="1:14" ht="21" customHeight="1">
      <c r="A1" s="1"/>
      <c r="B1" s="1"/>
      <c r="C1" s="1"/>
      <c r="D1" s="21"/>
      <c r="E1" s="21"/>
      <c r="F1" s="21"/>
      <c r="G1" s="21"/>
      <c r="H1" s="21"/>
      <c r="I1" s="21"/>
      <c r="J1" s="21"/>
      <c r="K1" s="21"/>
      <c r="L1" s="21"/>
      <c r="M1" s="134"/>
      <c r="N1" s="85"/>
    </row>
    <row r="2" spans="1:14" ht="21" customHeight="1">
      <c r="A2" s="1"/>
      <c r="B2" s="1"/>
      <c r="C2" s="1"/>
      <c r="D2" s="21"/>
      <c r="E2" s="21"/>
      <c r="F2" s="21"/>
      <c r="G2" s="21"/>
      <c r="H2" s="21"/>
      <c r="I2" s="21"/>
      <c r="J2" s="21"/>
      <c r="K2" s="21"/>
      <c r="L2" s="21"/>
      <c r="M2" s="134"/>
      <c r="N2" s="85"/>
    </row>
    <row r="3" spans="1:14" ht="21" customHeight="1">
      <c r="A3" s="21"/>
      <c r="B3" s="21"/>
      <c r="C3" s="21"/>
      <c r="D3" s="21"/>
      <c r="E3" s="21"/>
      <c r="F3" s="21"/>
      <c r="G3" s="21"/>
      <c r="H3" s="21"/>
      <c r="I3" s="21"/>
      <c r="J3" s="21"/>
      <c r="K3" s="21"/>
      <c r="L3" s="21"/>
      <c r="M3" s="134"/>
      <c r="N3" s="85"/>
    </row>
    <row r="4" spans="1:14" ht="55" customHeight="1">
      <c r="A4" s="636" t="s">
        <v>333</v>
      </c>
      <c r="B4" s="637"/>
      <c r="C4" s="637"/>
      <c r="D4" s="637"/>
      <c r="E4" s="637"/>
      <c r="F4" s="637"/>
      <c r="G4" s="637"/>
      <c r="H4" s="637"/>
      <c r="I4" s="637"/>
      <c r="J4" s="637"/>
      <c r="K4" s="637"/>
      <c r="L4" s="637"/>
      <c r="M4" s="637"/>
      <c r="N4" s="637"/>
    </row>
    <row r="5" spans="1:14" ht="21" customHeight="1">
      <c r="A5" s="570" t="s">
        <v>182</v>
      </c>
      <c r="B5" s="660"/>
      <c r="C5" s="571"/>
      <c r="D5" s="638"/>
      <c r="E5" s="638"/>
      <c r="F5" s="638"/>
      <c r="G5" s="638"/>
      <c r="H5" s="638"/>
      <c r="I5" s="638"/>
      <c r="J5" s="638"/>
      <c r="K5" s="638"/>
      <c r="L5" s="638"/>
      <c r="M5" s="147"/>
      <c r="N5" s="85"/>
    </row>
    <row r="6" spans="1:14" ht="21" customHeight="1">
      <c r="A6" s="573" t="s">
        <v>61</v>
      </c>
      <c r="B6" s="655" t="s">
        <v>301</v>
      </c>
      <c r="C6" s="576" t="s">
        <v>57</v>
      </c>
      <c r="D6" s="577"/>
      <c r="E6" s="577"/>
      <c r="F6" s="577"/>
      <c r="G6" s="577"/>
      <c r="H6" s="577"/>
      <c r="I6" s="577"/>
      <c r="J6" s="577"/>
      <c r="K6" s="577"/>
      <c r="L6" s="577"/>
      <c r="M6" s="577"/>
      <c r="N6" s="578"/>
    </row>
    <row r="7" spans="1:14" ht="21" customHeight="1">
      <c r="A7" s="573"/>
      <c r="B7" s="656"/>
      <c r="C7" s="22">
        <v>2010</v>
      </c>
      <c r="D7" s="22">
        <v>2011</v>
      </c>
      <c r="E7" s="22">
        <v>2012</v>
      </c>
      <c r="F7" s="22">
        <v>2013</v>
      </c>
      <c r="G7" s="22">
        <v>2014</v>
      </c>
      <c r="H7" s="22">
        <v>2015</v>
      </c>
      <c r="I7" s="22">
        <v>2016</v>
      </c>
      <c r="J7" s="22">
        <v>2017</v>
      </c>
      <c r="K7" s="47">
        <v>2018</v>
      </c>
      <c r="L7" s="22">
        <v>2019</v>
      </c>
      <c r="M7" s="128">
        <v>2020</v>
      </c>
      <c r="N7" s="74">
        <v>2021</v>
      </c>
    </row>
    <row r="8" spans="1:14" ht="21" customHeight="1">
      <c r="A8" s="639" t="s">
        <v>333</v>
      </c>
      <c r="B8" s="651" t="s">
        <v>332</v>
      </c>
      <c r="C8" s="658">
        <v>54677</v>
      </c>
      <c r="D8" s="658">
        <v>60760</v>
      </c>
      <c r="E8" s="658">
        <v>64507</v>
      </c>
      <c r="F8" s="658">
        <v>93728.39</v>
      </c>
      <c r="G8" s="658">
        <v>125092.82</v>
      </c>
      <c r="H8" s="658">
        <v>184900</v>
      </c>
      <c r="I8" s="658">
        <v>156791</v>
      </c>
      <c r="J8" s="658">
        <v>203036</v>
      </c>
      <c r="K8" s="658">
        <v>261358.07</v>
      </c>
      <c r="L8" s="658">
        <v>275598.28999999998</v>
      </c>
      <c r="M8" s="658">
        <v>275534</v>
      </c>
      <c r="N8" s="658">
        <v>340173</v>
      </c>
    </row>
    <row r="9" spans="1:14" s="136" customFormat="1" ht="21" customHeight="1">
      <c r="A9" s="640"/>
      <c r="B9" s="651"/>
      <c r="C9" s="659"/>
      <c r="D9" s="659"/>
      <c r="E9" s="659"/>
      <c r="F9" s="659"/>
      <c r="G9" s="659"/>
      <c r="H9" s="659"/>
      <c r="I9" s="659"/>
      <c r="J9" s="659"/>
      <c r="K9" s="659"/>
      <c r="L9" s="659"/>
      <c r="M9" s="659"/>
      <c r="N9" s="659"/>
    </row>
    <row r="10" spans="1:14" ht="21" customHeight="1">
      <c r="A10" s="569" t="s">
        <v>208</v>
      </c>
      <c r="B10" s="569"/>
      <c r="C10" s="569"/>
      <c r="D10" s="569"/>
      <c r="E10" s="569"/>
      <c r="F10" s="569"/>
      <c r="G10" s="569"/>
      <c r="H10" s="569"/>
      <c r="I10" s="569"/>
      <c r="J10" s="569"/>
      <c r="K10" s="569"/>
      <c r="L10" s="569"/>
      <c r="M10" s="149"/>
      <c r="N10" s="122" t="s">
        <v>150</v>
      </c>
    </row>
    <row r="14" spans="1:14" ht="20.5">
      <c r="M14" s="216"/>
    </row>
  </sheetData>
  <mergeCells count="27">
    <mergeCell ref="A10:E10"/>
    <mergeCell ref="F10:G10"/>
    <mergeCell ref="H10:I10"/>
    <mergeCell ref="B8:B9"/>
    <mergeCell ref="A4:N4"/>
    <mergeCell ref="A5:C5"/>
    <mergeCell ref="D5:E5"/>
    <mergeCell ref="F5:G5"/>
    <mergeCell ref="H5:I5"/>
    <mergeCell ref="J5:L5"/>
    <mergeCell ref="A6:A7"/>
    <mergeCell ref="J10:L10"/>
    <mergeCell ref="C6:N6"/>
    <mergeCell ref="A8:A9"/>
    <mergeCell ref="C8:C9"/>
    <mergeCell ref="D8:D9"/>
    <mergeCell ref="N8:N9"/>
    <mergeCell ref="E8:E9"/>
    <mergeCell ref="F8:F9"/>
    <mergeCell ref="G8:G9"/>
    <mergeCell ref="H8:H9"/>
    <mergeCell ref="I8:I9"/>
    <mergeCell ref="B6:B7"/>
    <mergeCell ref="J8:J9"/>
    <mergeCell ref="K8:K9"/>
    <mergeCell ref="L8:L9"/>
    <mergeCell ref="M8:M9"/>
  </mergeCells>
  <hyperlinks>
    <hyperlink ref="N10" location="الفهرس!A1" display="العودة الى الفهرس" xr:uid="{CA37BBDF-4310-430F-9D65-3B9C3C590154}"/>
  </hyperlinks>
  <pageMargins left="0.7" right="0.7" top="0.75" bottom="0.75" header="0.3" footer="0.3"/>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Worksheet____45"/>
  <dimension ref="A1:N10"/>
  <sheetViews>
    <sheetView rightToLeft="1" view="pageBreakPreview" zoomScaleNormal="100" zoomScaleSheetLayoutView="100" workbookViewId="0">
      <selection activeCell="O1" sqref="O1"/>
    </sheetView>
  </sheetViews>
  <sheetFormatPr defaultColWidth="8.6328125" defaultRowHeight="19"/>
  <cols>
    <col min="1" max="1" width="21.6328125" style="228" customWidth="1"/>
    <col min="2" max="14" width="10.36328125" style="228" customWidth="1"/>
    <col min="15" max="16384" width="8.6328125" style="228"/>
  </cols>
  <sheetData>
    <row r="1" spans="1:14" ht="21" customHeight="1">
      <c r="A1" s="222"/>
      <c r="B1" s="222"/>
      <c r="C1" s="222"/>
      <c r="D1" s="226"/>
      <c r="E1" s="227"/>
      <c r="F1" s="227"/>
      <c r="G1" s="227"/>
      <c r="H1" s="227"/>
      <c r="I1" s="227"/>
      <c r="J1" s="227"/>
      <c r="K1" s="227"/>
      <c r="L1" s="227"/>
      <c r="M1" s="227"/>
      <c r="N1" s="227"/>
    </row>
    <row r="2" spans="1:14" ht="21" customHeight="1">
      <c r="A2" s="222"/>
      <c r="B2" s="222"/>
      <c r="C2" s="222"/>
      <c r="D2" s="226"/>
      <c r="E2" s="227"/>
      <c r="F2" s="227"/>
      <c r="G2" s="227"/>
      <c r="H2" s="227"/>
      <c r="I2" s="227"/>
      <c r="J2" s="227"/>
      <c r="K2" s="227"/>
      <c r="L2" s="227"/>
      <c r="M2" s="227"/>
      <c r="N2" s="227"/>
    </row>
    <row r="3" spans="1:14" ht="21" customHeight="1">
      <c r="A3" s="222"/>
      <c r="B3" s="222"/>
      <c r="C3" s="222"/>
      <c r="D3" s="226"/>
      <c r="E3" s="227"/>
      <c r="F3" s="227"/>
      <c r="G3" s="227"/>
      <c r="H3" s="227"/>
      <c r="I3" s="227"/>
      <c r="J3" s="227"/>
      <c r="K3" s="227"/>
      <c r="L3" s="227"/>
      <c r="M3" s="227"/>
      <c r="N3" s="227"/>
    </row>
    <row r="4" spans="1:14" ht="55" customHeight="1">
      <c r="A4" s="448" t="s">
        <v>134</v>
      </c>
      <c r="B4" s="448"/>
      <c r="C4" s="448"/>
      <c r="D4" s="448"/>
      <c r="E4" s="448"/>
      <c r="F4" s="448"/>
      <c r="G4" s="448"/>
      <c r="H4" s="448"/>
      <c r="I4" s="448"/>
      <c r="J4" s="448"/>
      <c r="K4" s="448"/>
      <c r="L4" s="448"/>
      <c r="M4" s="448"/>
      <c r="N4" s="448"/>
    </row>
    <row r="5" spans="1:14" ht="21" customHeight="1">
      <c r="A5" s="449" t="s">
        <v>243</v>
      </c>
      <c r="B5" s="450"/>
      <c r="C5" s="451"/>
      <c r="D5" s="452"/>
      <c r="E5" s="452"/>
      <c r="F5" s="452"/>
      <c r="G5" s="452"/>
      <c r="H5" s="452"/>
      <c r="I5" s="452"/>
      <c r="J5" s="452"/>
      <c r="K5" s="452"/>
      <c r="L5" s="452"/>
      <c r="M5" s="452"/>
      <c r="N5" s="452"/>
    </row>
    <row r="6" spans="1:14" ht="21" customHeight="1">
      <c r="A6" s="453" t="s">
        <v>61</v>
      </c>
      <c r="B6" s="446" t="s">
        <v>301</v>
      </c>
      <c r="C6" s="453" t="s">
        <v>57</v>
      </c>
      <c r="D6" s="453"/>
      <c r="E6" s="453"/>
      <c r="F6" s="453"/>
      <c r="G6" s="453"/>
      <c r="H6" s="453"/>
      <c r="I6" s="453"/>
      <c r="J6" s="453"/>
      <c r="K6" s="453"/>
      <c r="L6" s="453"/>
      <c r="M6" s="453"/>
      <c r="N6" s="453"/>
    </row>
    <row r="7" spans="1:14" ht="21" customHeight="1">
      <c r="A7" s="453"/>
      <c r="B7" s="447"/>
      <c r="C7" s="229">
        <v>2010</v>
      </c>
      <c r="D7" s="229">
        <v>2011</v>
      </c>
      <c r="E7" s="229">
        <v>2012</v>
      </c>
      <c r="F7" s="229">
        <v>2013</v>
      </c>
      <c r="G7" s="229">
        <v>2014</v>
      </c>
      <c r="H7" s="229">
        <v>2015</v>
      </c>
      <c r="I7" s="229">
        <v>2016</v>
      </c>
      <c r="J7" s="229">
        <v>2017</v>
      </c>
      <c r="K7" s="229">
        <v>2018</v>
      </c>
      <c r="L7" s="229">
        <v>2019</v>
      </c>
      <c r="M7" s="229">
        <v>2020</v>
      </c>
      <c r="N7" s="229">
        <v>2021</v>
      </c>
    </row>
    <row r="8" spans="1:14" ht="21" customHeight="1">
      <c r="A8" s="453" t="s">
        <v>134</v>
      </c>
      <c r="B8" s="453" t="s">
        <v>303</v>
      </c>
      <c r="C8" s="444">
        <v>81.400000000000006</v>
      </c>
      <c r="D8" s="444">
        <v>62.8</v>
      </c>
      <c r="E8" s="444">
        <v>56.6</v>
      </c>
      <c r="F8" s="444">
        <v>88.1</v>
      </c>
      <c r="G8" s="444">
        <v>63.3</v>
      </c>
      <c r="H8" s="444">
        <v>70.8</v>
      </c>
      <c r="I8" s="444">
        <v>96.4</v>
      </c>
      <c r="J8" s="444">
        <v>68</v>
      </c>
      <c r="K8" s="444">
        <v>127</v>
      </c>
      <c r="L8" s="444">
        <v>96</v>
      </c>
      <c r="M8" s="444">
        <v>85.9</v>
      </c>
      <c r="N8" s="444">
        <v>62.9</v>
      </c>
    </row>
    <row r="9" spans="1:14" ht="21" customHeight="1">
      <c r="A9" s="453"/>
      <c r="B9" s="453"/>
      <c r="C9" s="445"/>
      <c r="D9" s="445"/>
      <c r="E9" s="445"/>
      <c r="F9" s="445"/>
      <c r="G9" s="445"/>
      <c r="H9" s="445"/>
      <c r="I9" s="445"/>
      <c r="J9" s="445"/>
      <c r="K9" s="445"/>
      <c r="L9" s="445"/>
      <c r="M9" s="445"/>
      <c r="N9" s="445"/>
    </row>
    <row r="10" spans="1:14" ht="21" customHeight="1">
      <c r="A10" s="454" t="s">
        <v>226</v>
      </c>
      <c r="B10" s="454"/>
      <c r="C10" s="454"/>
      <c r="D10" s="454"/>
      <c r="E10" s="454"/>
      <c r="F10" s="454"/>
      <c r="G10" s="454"/>
      <c r="H10" s="454"/>
      <c r="I10" s="454"/>
      <c r="J10" s="454"/>
      <c r="K10" s="230"/>
      <c r="L10" s="230"/>
      <c r="M10" s="230"/>
      <c r="N10" s="215" t="s">
        <v>150</v>
      </c>
    </row>
  </sheetData>
  <mergeCells count="26">
    <mergeCell ref="E10:G10"/>
    <mergeCell ref="H10:J10"/>
    <mergeCell ref="A10:D10"/>
    <mergeCell ref="A6:A7"/>
    <mergeCell ref="C6:N6"/>
    <mergeCell ref="A8:A9"/>
    <mergeCell ref="C8:C9"/>
    <mergeCell ref="D8:D9"/>
    <mergeCell ref="E8:E9"/>
    <mergeCell ref="F8:F9"/>
    <mergeCell ref="G8:G9"/>
    <mergeCell ref="H8:H9"/>
    <mergeCell ref="I8:I9"/>
    <mergeCell ref="J8:J9"/>
    <mergeCell ref="N8:N9"/>
    <mergeCell ref="K8:K9"/>
    <mergeCell ref="L8:L9"/>
    <mergeCell ref="M8:M9"/>
    <mergeCell ref="B6:B7"/>
    <mergeCell ref="A4:N4"/>
    <mergeCell ref="A5:C5"/>
    <mergeCell ref="D5:E5"/>
    <mergeCell ref="F5:G5"/>
    <mergeCell ref="H5:I5"/>
    <mergeCell ref="J5:N5"/>
    <mergeCell ref="B8:B9"/>
  </mergeCells>
  <hyperlinks>
    <hyperlink ref="N10" location="الفهرس!A1" display="العودة الى الفهرس" xr:uid="{9D619D56-92B4-43A6-AD07-54E1D0905664}"/>
  </hyperlinks>
  <pageMargins left="0.7" right="0.7" top="0.75" bottom="0.75" header="0.3" footer="0.3"/>
  <pageSetup paperSize="9" scale="51"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Worksheet____75"/>
  <dimension ref="A1:M34"/>
  <sheetViews>
    <sheetView rightToLeft="1" view="pageBreakPreview" zoomScaleNormal="106" zoomScaleSheetLayoutView="100" workbookViewId="0">
      <selection activeCell="D1" sqref="D1"/>
    </sheetView>
  </sheetViews>
  <sheetFormatPr defaultRowHeight="14.5"/>
  <cols>
    <col min="1" max="1" width="3.90625" customWidth="1"/>
    <col min="2" max="3" width="18.6328125" customWidth="1"/>
    <col min="6" max="6" width="12.36328125" bestFit="1" customWidth="1"/>
  </cols>
  <sheetData>
    <row r="1" spans="1:3" ht="21" customHeight="1">
      <c r="A1" s="1"/>
      <c r="B1" s="1"/>
      <c r="C1" s="18"/>
    </row>
    <row r="2" spans="1:3" ht="21" customHeight="1">
      <c r="A2" s="1"/>
      <c r="B2" s="1"/>
      <c r="C2" s="18"/>
    </row>
    <row r="3" spans="1:3" ht="21" customHeight="1">
      <c r="A3" s="1"/>
      <c r="B3" s="1"/>
      <c r="C3" s="18"/>
    </row>
    <row r="4" spans="1:3" ht="55" customHeight="1">
      <c r="A4" s="664" t="s">
        <v>275</v>
      </c>
      <c r="B4" s="664"/>
      <c r="C4" s="664"/>
    </row>
    <row r="5" spans="1:3" ht="21" customHeight="1">
      <c r="A5" s="607" t="s">
        <v>183</v>
      </c>
      <c r="B5" s="608"/>
      <c r="C5" s="34"/>
    </row>
    <row r="6" spans="1:3" ht="21" customHeight="1">
      <c r="A6" s="429" t="s">
        <v>0</v>
      </c>
      <c r="B6" s="429" t="s">
        <v>139</v>
      </c>
      <c r="C6" s="429" t="s">
        <v>140</v>
      </c>
    </row>
    <row r="7" spans="1:3" ht="21" customHeight="1">
      <c r="A7" s="429"/>
      <c r="B7" s="429"/>
      <c r="C7" s="429"/>
    </row>
    <row r="8" spans="1:3" ht="21" customHeight="1">
      <c r="A8" s="22">
        <v>1</v>
      </c>
      <c r="B8" s="22">
        <v>2010</v>
      </c>
      <c r="C8" s="35">
        <v>27236156</v>
      </c>
    </row>
    <row r="9" spans="1:3" ht="21" customHeight="1">
      <c r="A9" s="84">
        <v>2</v>
      </c>
      <c r="B9" s="84" t="s">
        <v>233</v>
      </c>
      <c r="C9" s="168">
        <v>34110821</v>
      </c>
    </row>
    <row r="10" spans="1:3" ht="21" customHeight="1">
      <c r="A10" s="663" t="s">
        <v>141</v>
      </c>
      <c r="B10" s="663"/>
      <c r="C10" s="663"/>
    </row>
    <row r="11" spans="1:3" ht="21" customHeight="1">
      <c r="A11" s="663" t="s">
        <v>274</v>
      </c>
      <c r="B11" s="663"/>
      <c r="C11" s="663"/>
    </row>
    <row r="12" spans="1:3" ht="21" customHeight="1">
      <c r="A12" s="661" t="s">
        <v>142</v>
      </c>
      <c r="B12" s="662"/>
      <c r="C12" s="40" t="s">
        <v>150</v>
      </c>
    </row>
    <row r="13" spans="1:3" ht="21" customHeight="1"/>
    <row r="14" spans="1:3" ht="21" customHeight="1"/>
    <row r="15" spans="1:3" ht="21" customHeight="1"/>
    <row r="16" spans="1:3" ht="21" customHeight="1"/>
    <row r="17" ht="21" customHeight="1"/>
    <row r="18" ht="21" customHeight="1"/>
    <row r="34" spans="13:13" ht="20.5">
      <c r="M34" s="216"/>
    </row>
  </sheetData>
  <mergeCells count="8">
    <mergeCell ref="A12:B12"/>
    <mergeCell ref="A11:C11"/>
    <mergeCell ref="A4:C4"/>
    <mergeCell ref="A5:B5"/>
    <mergeCell ref="A6:A7"/>
    <mergeCell ref="B6:B7"/>
    <mergeCell ref="C6:C7"/>
    <mergeCell ref="A10:C10"/>
  </mergeCells>
  <hyperlinks>
    <hyperlink ref="C12" location="الفهرس!A1" display="العودة الى الفهرس" xr:uid="{00000000-0004-0000-4A00-000000000000}"/>
  </hyperlinks>
  <pageMargins left="0.7" right="0.7" top="0.75" bottom="0.75" header="0.3" footer="0.3"/>
  <pageSetup paperSize="9" orientation="portrait"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Worksheet____80"/>
  <dimension ref="A1:F10"/>
  <sheetViews>
    <sheetView rightToLeft="1" view="pageBreakPreview" zoomScaleNormal="100" zoomScaleSheetLayoutView="100" workbookViewId="0">
      <selection activeCell="G1" sqref="G1"/>
    </sheetView>
  </sheetViews>
  <sheetFormatPr defaultColWidth="8.6328125" defaultRowHeight="19"/>
  <cols>
    <col min="1" max="1" width="18.6328125" style="228" customWidth="1"/>
    <col min="2" max="6" width="10.36328125" style="228" customWidth="1"/>
    <col min="7" max="16384" width="8.6328125" style="228"/>
  </cols>
  <sheetData>
    <row r="1" spans="1:6" ht="21" customHeight="1">
      <c r="A1" s="222"/>
      <c r="B1" s="227"/>
      <c r="C1" s="227"/>
      <c r="D1" s="227"/>
      <c r="E1" s="227"/>
      <c r="F1" s="227"/>
    </row>
    <row r="2" spans="1:6" ht="21" customHeight="1">
      <c r="A2" s="222"/>
      <c r="B2" s="227"/>
      <c r="C2" s="227"/>
      <c r="D2" s="227"/>
      <c r="E2" s="227"/>
      <c r="F2" s="227"/>
    </row>
    <row r="3" spans="1:6" ht="21" customHeight="1">
      <c r="A3" s="222"/>
      <c r="B3" s="227"/>
      <c r="C3" s="227"/>
      <c r="D3" s="227"/>
      <c r="E3" s="227"/>
      <c r="F3" s="227"/>
    </row>
    <row r="4" spans="1:6" ht="54.9" customHeight="1">
      <c r="A4" s="668" t="s">
        <v>206</v>
      </c>
      <c r="B4" s="669"/>
      <c r="C4" s="669"/>
      <c r="D4" s="669"/>
      <c r="E4" s="669"/>
      <c r="F4" s="669"/>
    </row>
    <row r="5" spans="1:6" ht="21" customHeight="1">
      <c r="A5" s="449" t="s">
        <v>184</v>
      </c>
      <c r="B5" s="451"/>
      <c r="C5" s="343"/>
      <c r="D5" s="344"/>
      <c r="E5" s="344"/>
      <c r="F5" s="344"/>
    </row>
    <row r="6" spans="1:6" ht="21" customHeight="1">
      <c r="A6" s="453" t="s">
        <v>61</v>
      </c>
      <c r="B6" s="670" t="s">
        <v>57</v>
      </c>
      <c r="C6" s="670"/>
      <c r="D6" s="670"/>
      <c r="E6" s="670"/>
      <c r="F6" s="670"/>
    </row>
    <row r="7" spans="1:6" ht="21" customHeight="1">
      <c r="A7" s="453"/>
      <c r="B7" s="229">
        <v>2016</v>
      </c>
      <c r="C7" s="229">
        <v>2017</v>
      </c>
      <c r="D7" s="229">
        <v>2018</v>
      </c>
      <c r="E7" s="229">
        <v>2019</v>
      </c>
      <c r="F7" s="229">
        <v>2020</v>
      </c>
    </row>
    <row r="8" spans="1:6" ht="21" customHeight="1">
      <c r="A8" s="453" t="s">
        <v>337</v>
      </c>
      <c r="B8" s="666">
        <v>99.4</v>
      </c>
      <c r="C8" s="666">
        <v>99.4</v>
      </c>
      <c r="D8" s="666">
        <v>99.7</v>
      </c>
      <c r="E8" s="666">
        <v>99.7</v>
      </c>
      <c r="F8" s="666">
        <v>99.16</v>
      </c>
    </row>
    <row r="9" spans="1:6" ht="21" customHeight="1">
      <c r="A9" s="453"/>
      <c r="B9" s="667"/>
      <c r="C9" s="667"/>
      <c r="D9" s="667"/>
      <c r="E9" s="667"/>
      <c r="F9" s="667"/>
    </row>
    <row r="10" spans="1:6" ht="21" customHeight="1">
      <c r="A10" s="665" t="s">
        <v>298</v>
      </c>
      <c r="B10" s="665"/>
      <c r="C10" s="345"/>
      <c r="D10" s="346"/>
      <c r="E10" s="346"/>
      <c r="F10" s="215" t="s">
        <v>150</v>
      </c>
    </row>
  </sheetData>
  <mergeCells count="11">
    <mergeCell ref="A10:B10"/>
    <mergeCell ref="C8:C9"/>
    <mergeCell ref="E8:E9"/>
    <mergeCell ref="A4:F4"/>
    <mergeCell ref="A5:B5"/>
    <mergeCell ref="A6:A7"/>
    <mergeCell ref="B6:F6"/>
    <mergeCell ref="A8:A9"/>
    <mergeCell ref="B8:B9"/>
    <mergeCell ref="D8:D9"/>
    <mergeCell ref="F8:F9"/>
  </mergeCells>
  <hyperlinks>
    <hyperlink ref="F10" location="الفهرس!A1" display="العودة الى الفهرس" xr:uid="{F1837668-3D50-4EB1-8D67-6C8A3F1405A3}"/>
  </hyperlinks>
  <pageMargins left="0.7" right="0.7" top="0.75" bottom="0.75" header="0.3" footer="0.3"/>
  <pageSetup paperSize="9" orientation="portrait" verticalDpi="300"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Worksheet____81"/>
  <dimension ref="A1:F10"/>
  <sheetViews>
    <sheetView rightToLeft="1" view="pageBreakPreview" zoomScaleNormal="100" zoomScaleSheetLayoutView="100" workbookViewId="0">
      <selection activeCell="G1" sqref="G1"/>
    </sheetView>
  </sheetViews>
  <sheetFormatPr defaultColWidth="9" defaultRowHeight="19"/>
  <cols>
    <col min="1" max="1" width="18.6328125" style="350" customWidth="1"/>
    <col min="2" max="6" width="10.36328125" style="350" customWidth="1"/>
    <col min="7" max="16384" width="9" style="350"/>
  </cols>
  <sheetData>
    <row r="1" spans="1:6" ht="21" customHeight="1">
      <c r="A1" s="347"/>
      <c r="B1" s="348"/>
      <c r="C1" s="348"/>
      <c r="D1" s="349"/>
      <c r="E1" s="349"/>
      <c r="F1" s="349"/>
    </row>
    <row r="2" spans="1:6" ht="21" customHeight="1">
      <c r="A2" s="347"/>
      <c r="B2" s="348"/>
      <c r="C2" s="348"/>
      <c r="D2" s="349"/>
      <c r="E2" s="349"/>
      <c r="F2" s="349"/>
    </row>
    <row r="3" spans="1:6" ht="21" customHeight="1">
      <c r="A3" s="347"/>
      <c r="B3" s="348"/>
      <c r="C3" s="348"/>
      <c r="D3" s="349"/>
      <c r="E3" s="349"/>
      <c r="F3" s="349"/>
    </row>
    <row r="4" spans="1:6" ht="54.9" customHeight="1">
      <c r="A4" s="672" t="s">
        <v>207</v>
      </c>
      <c r="B4" s="672"/>
      <c r="C4" s="672"/>
      <c r="D4" s="672"/>
      <c r="E4" s="672"/>
      <c r="F4" s="672"/>
    </row>
    <row r="5" spans="1:6" ht="21" customHeight="1">
      <c r="A5" s="449" t="s">
        <v>185</v>
      </c>
      <c r="B5" s="451"/>
      <c r="C5" s="343"/>
      <c r="D5" s="351"/>
      <c r="E5" s="351"/>
      <c r="F5" s="352"/>
    </row>
    <row r="6" spans="1:6" ht="21" customHeight="1">
      <c r="A6" s="453" t="s">
        <v>61</v>
      </c>
      <c r="B6" s="670" t="s">
        <v>57</v>
      </c>
      <c r="C6" s="670"/>
      <c r="D6" s="670"/>
      <c r="E6" s="670"/>
      <c r="F6" s="670"/>
    </row>
    <row r="7" spans="1:6" ht="21" customHeight="1">
      <c r="A7" s="453"/>
      <c r="B7" s="229">
        <v>2016</v>
      </c>
      <c r="C7" s="229">
        <v>2017</v>
      </c>
      <c r="D7" s="229">
        <v>2018</v>
      </c>
      <c r="E7" s="229">
        <v>2019</v>
      </c>
      <c r="F7" s="229">
        <v>2020</v>
      </c>
    </row>
    <row r="8" spans="1:6" ht="21" customHeight="1">
      <c r="A8" s="453" t="s">
        <v>336</v>
      </c>
      <c r="B8" s="671">
        <v>100</v>
      </c>
      <c r="C8" s="671">
        <v>100</v>
      </c>
      <c r="D8" s="671">
        <v>100</v>
      </c>
      <c r="E8" s="671">
        <v>100</v>
      </c>
      <c r="F8" s="671">
        <v>100</v>
      </c>
    </row>
    <row r="9" spans="1:6" ht="21" customHeight="1">
      <c r="A9" s="453"/>
      <c r="B9" s="671"/>
      <c r="C9" s="671"/>
      <c r="D9" s="671"/>
      <c r="E9" s="671"/>
      <c r="F9" s="671"/>
    </row>
    <row r="10" spans="1:6" ht="21" customHeight="1">
      <c r="A10" s="665" t="s">
        <v>297</v>
      </c>
      <c r="B10" s="665"/>
      <c r="C10" s="345"/>
      <c r="D10" s="353"/>
      <c r="E10" s="353"/>
      <c r="F10" s="215" t="s">
        <v>150</v>
      </c>
    </row>
  </sheetData>
  <mergeCells count="11">
    <mergeCell ref="A10:B10"/>
    <mergeCell ref="C8:C9"/>
    <mergeCell ref="E8:E9"/>
    <mergeCell ref="A4:F4"/>
    <mergeCell ref="A5:B5"/>
    <mergeCell ref="A6:A7"/>
    <mergeCell ref="B6:F6"/>
    <mergeCell ref="A8:A9"/>
    <mergeCell ref="B8:B9"/>
    <mergeCell ref="D8:D9"/>
    <mergeCell ref="F8:F9"/>
  </mergeCells>
  <hyperlinks>
    <hyperlink ref="F10" location="الفهرس!A1" display="العودة الى الفهرس" xr:uid="{F0C20B31-3E6C-424F-A7AF-9EDBD5C85A50}"/>
  </hyperlinks>
  <pageMargins left="0.7" right="0.7" top="0.75" bottom="0.75" header="0.3" footer="0.3"/>
  <pageSetup paperSize="9" scale="99" orientation="portrait"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Worksheet____84"/>
  <dimension ref="A1:D12"/>
  <sheetViews>
    <sheetView rightToLeft="1" view="pageBreakPreview" zoomScaleNormal="100" zoomScaleSheetLayoutView="100" workbookViewId="0">
      <selection activeCell="E1" sqref="E1"/>
    </sheetView>
  </sheetViews>
  <sheetFormatPr defaultColWidth="8.6328125" defaultRowHeight="19"/>
  <cols>
    <col min="1" max="1" width="21.54296875" style="228" customWidth="1"/>
    <col min="2" max="4" width="14.6328125" style="228" customWidth="1"/>
    <col min="5" max="16384" width="8.6328125" style="228"/>
  </cols>
  <sheetData>
    <row r="1" spans="1:4" ht="21" customHeight="1">
      <c r="A1" s="252"/>
      <c r="B1" s="354"/>
      <c r="C1" s="347"/>
      <c r="D1" s="347"/>
    </row>
    <row r="2" spans="1:4" ht="21" customHeight="1">
      <c r="A2" s="252"/>
      <c r="B2" s="354"/>
      <c r="C2" s="347"/>
      <c r="D2" s="347"/>
    </row>
    <row r="3" spans="1:4" ht="21" customHeight="1">
      <c r="A3" s="252"/>
      <c r="B3" s="354"/>
      <c r="C3" s="347"/>
      <c r="D3" s="347"/>
    </row>
    <row r="4" spans="1:4" ht="55" customHeight="1">
      <c r="A4" s="672" t="s">
        <v>277</v>
      </c>
      <c r="B4" s="672"/>
      <c r="C4" s="672"/>
      <c r="D4" s="672"/>
    </row>
    <row r="5" spans="1:4" ht="21" customHeight="1">
      <c r="A5" s="682" t="s">
        <v>186</v>
      </c>
      <c r="B5" s="682"/>
      <c r="C5" s="682"/>
      <c r="D5" s="682"/>
    </row>
    <row r="6" spans="1:4" ht="21" customHeight="1">
      <c r="A6" s="453" t="s">
        <v>61</v>
      </c>
      <c r="B6" s="670" t="s">
        <v>57</v>
      </c>
      <c r="C6" s="670"/>
      <c r="D6" s="670"/>
    </row>
    <row r="7" spans="1:4" ht="21" customHeight="1">
      <c r="A7" s="453"/>
      <c r="B7" s="229">
        <v>2019</v>
      </c>
      <c r="C7" s="229">
        <v>2020</v>
      </c>
      <c r="D7" s="229">
        <v>2021</v>
      </c>
    </row>
    <row r="8" spans="1:4" ht="21" customHeight="1">
      <c r="A8" s="453" t="s">
        <v>335</v>
      </c>
      <c r="B8" s="683">
        <v>56.65</v>
      </c>
      <c r="C8" s="683">
        <v>58.13</v>
      </c>
      <c r="D8" s="683">
        <v>59.51</v>
      </c>
    </row>
    <row r="9" spans="1:4" ht="21" customHeight="1">
      <c r="A9" s="453"/>
      <c r="B9" s="683"/>
      <c r="C9" s="683"/>
      <c r="D9" s="683"/>
    </row>
    <row r="10" spans="1:4" ht="21" customHeight="1">
      <c r="A10" s="679" t="s">
        <v>383</v>
      </c>
      <c r="B10" s="680"/>
      <c r="C10" s="681"/>
      <c r="D10" s="215"/>
    </row>
    <row r="11" spans="1:4" ht="21" customHeight="1">
      <c r="A11" s="673" t="s">
        <v>382</v>
      </c>
      <c r="B11" s="674"/>
      <c r="C11" s="675"/>
      <c r="D11" s="215"/>
    </row>
    <row r="12" spans="1:4" ht="21" customHeight="1">
      <c r="A12" s="676"/>
      <c r="B12" s="677"/>
      <c r="C12" s="678"/>
      <c r="D12" s="215" t="s">
        <v>150</v>
      </c>
    </row>
  </sheetData>
  <mergeCells count="10">
    <mergeCell ref="A11:C12"/>
    <mergeCell ref="A10:C10"/>
    <mergeCell ref="A4:D4"/>
    <mergeCell ref="A5:D5"/>
    <mergeCell ref="A6:A7"/>
    <mergeCell ref="B6:D6"/>
    <mergeCell ref="A8:A9"/>
    <mergeCell ref="B8:B9"/>
    <mergeCell ref="C8:C9"/>
    <mergeCell ref="D8:D9"/>
  </mergeCells>
  <hyperlinks>
    <hyperlink ref="D11:D12" location="الفهرس!A1" display="العودة الى الفهرس" xr:uid="{6F58E8D5-A59A-493E-824C-212EB99CFF8C}"/>
  </hyperlinks>
  <pageMargins left="0.7" right="0.7" top="0.75" bottom="0.75" header="0.3" footer="0.3"/>
  <pageSetup paperSize="9" orientation="portrait"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Worksheet____82"/>
  <dimension ref="A1:L34"/>
  <sheetViews>
    <sheetView rightToLeft="1" view="pageBreakPreview" zoomScaleNormal="100" zoomScaleSheetLayoutView="100" workbookViewId="0">
      <selection activeCell="E1" sqref="E1"/>
    </sheetView>
  </sheetViews>
  <sheetFormatPr defaultColWidth="9" defaultRowHeight="14.5"/>
  <cols>
    <col min="1" max="1" width="21.54296875" style="37" customWidth="1"/>
    <col min="2" max="4" width="14.6328125" style="37" customWidth="1"/>
    <col min="5" max="16384" width="9" style="37"/>
  </cols>
  <sheetData>
    <row r="1" spans="1:4" ht="21" customHeight="1">
      <c r="A1" s="33"/>
      <c r="B1" s="36"/>
      <c r="C1" s="36"/>
      <c r="D1" s="36"/>
    </row>
    <row r="2" spans="1:4" ht="21" customHeight="1">
      <c r="A2" s="33"/>
      <c r="B2" s="36"/>
      <c r="C2" s="36"/>
      <c r="D2" s="36"/>
    </row>
    <row r="3" spans="1:4" ht="21" customHeight="1">
      <c r="A3" s="33"/>
      <c r="B3" s="36"/>
      <c r="C3" s="36"/>
      <c r="D3" s="36"/>
    </row>
    <row r="4" spans="1:4" ht="54.9" customHeight="1">
      <c r="A4" s="691" t="s">
        <v>299</v>
      </c>
      <c r="B4" s="691"/>
      <c r="C4" s="691"/>
      <c r="D4" s="691"/>
    </row>
    <row r="5" spans="1:4" ht="21" customHeight="1">
      <c r="A5" s="151" t="s">
        <v>276</v>
      </c>
      <c r="B5" s="38"/>
      <c r="C5" s="38"/>
      <c r="D5" s="39"/>
    </row>
    <row r="6" spans="1:4" ht="21" customHeight="1">
      <c r="A6" s="573" t="s">
        <v>61</v>
      </c>
      <c r="B6" s="583" t="s">
        <v>57</v>
      </c>
      <c r="C6" s="583"/>
      <c r="D6" s="583"/>
    </row>
    <row r="7" spans="1:4" ht="21" customHeight="1">
      <c r="A7" s="573"/>
      <c r="B7" s="167">
        <v>2019</v>
      </c>
      <c r="C7" s="167">
        <v>2020</v>
      </c>
      <c r="D7" s="167">
        <v>2021</v>
      </c>
    </row>
    <row r="8" spans="1:4" ht="21" customHeight="1">
      <c r="A8" s="573" t="s">
        <v>334</v>
      </c>
      <c r="B8" s="692">
        <v>82.69</v>
      </c>
      <c r="C8" s="692">
        <v>83.88</v>
      </c>
      <c r="D8" s="692">
        <v>86.33</v>
      </c>
    </row>
    <row r="9" spans="1:4" ht="21" customHeight="1">
      <c r="A9" s="573"/>
      <c r="B9" s="692"/>
      <c r="C9" s="692"/>
      <c r="D9" s="692"/>
    </row>
    <row r="10" spans="1:4" ht="21" customHeight="1">
      <c r="A10" s="689" t="s">
        <v>384</v>
      </c>
      <c r="B10" s="690"/>
      <c r="C10" s="176"/>
      <c r="D10" s="122"/>
    </row>
    <row r="11" spans="1:4" ht="21" customHeight="1">
      <c r="A11" s="673" t="s">
        <v>381</v>
      </c>
      <c r="B11" s="684"/>
      <c r="C11" s="685"/>
      <c r="D11" s="215"/>
    </row>
    <row r="12" spans="1:4" ht="21" customHeight="1">
      <c r="A12" s="686"/>
      <c r="B12" s="687"/>
      <c r="C12" s="688"/>
      <c r="D12" s="215" t="s">
        <v>150</v>
      </c>
    </row>
    <row r="34" spans="12:12" ht="20.5">
      <c r="L34" s="218"/>
    </row>
  </sheetData>
  <mergeCells count="9">
    <mergeCell ref="A11:C12"/>
    <mergeCell ref="A10:B10"/>
    <mergeCell ref="A4:D4"/>
    <mergeCell ref="A6:A7"/>
    <mergeCell ref="B6:D6"/>
    <mergeCell ref="A8:A9"/>
    <mergeCell ref="B8:B9"/>
    <mergeCell ref="C8:C9"/>
    <mergeCell ref="D8:D9"/>
  </mergeCells>
  <hyperlinks>
    <hyperlink ref="D11:D12" location="الفهرس!A1" display="العودة الى الفهرس" xr:uid="{00C4C3B8-9E55-44F0-95BC-FFE58EFEFCEC}"/>
  </hyperlinks>
  <pageMargins left="0.7" right="0.7" top="0.75" bottom="0.75" header="0.3" footer="0.3"/>
  <pageSetup paperSize="9" scale="81" orientation="portrait" horizontalDpi="4294967295" verticalDpi="4294967295"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sheetPr codeName="Worksheet____87"/>
  <dimension ref="A1:G10"/>
  <sheetViews>
    <sheetView rightToLeft="1" view="pageBreakPreview" zoomScaleNormal="100" zoomScaleSheetLayoutView="100" workbookViewId="0"/>
  </sheetViews>
  <sheetFormatPr defaultColWidth="8.6328125" defaultRowHeight="19"/>
  <cols>
    <col min="1" max="1" width="4.36328125" style="228" customWidth="1"/>
    <col min="2" max="2" width="21.54296875" style="228" customWidth="1"/>
    <col min="3" max="7" width="10.36328125" style="228" customWidth="1"/>
    <col min="8" max="16384" width="8.6328125" style="228"/>
  </cols>
  <sheetData>
    <row r="1" spans="1:7" ht="21" customHeight="1">
      <c r="A1" s="178"/>
      <c r="B1" s="355"/>
      <c r="C1" s="355"/>
      <c r="D1" s="355"/>
      <c r="E1" s="355"/>
      <c r="F1" s="355"/>
      <c r="G1" s="356"/>
    </row>
    <row r="2" spans="1:7" ht="21" customHeight="1">
      <c r="A2" s="178"/>
      <c r="B2" s="357"/>
      <c r="C2" s="357"/>
      <c r="D2" s="357"/>
      <c r="E2" s="355"/>
      <c r="F2" s="355"/>
      <c r="G2" s="356"/>
    </row>
    <row r="3" spans="1:7" ht="21" customHeight="1">
      <c r="A3" s="178"/>
      <c r="B3" s="355"/>
      <c r="C3" s="355"/>
      <c r="D3" s="355"/>
      <c r="E3" s="355"/>
      <c r="F3" s="355"/>
      <c r="G3" s="356"/>
    </row>
    <row r="4" spans="1:7" ht="55" customHeight="1">
      <c r="A4" s="693" t="s">
        <v>354</v>
      </c>
      <c r="B4" s="694"/>
      <c r="C4" s="694"/>
      <c r="D4" s="694"/>
      <c r="E4" s="694"/>
      <c r="F4" s="694"/>
      <c r="G4" s="694"/>
    </row>
    <row r="5" spans="1:7" ht="21" customHeight="1">
      <c r="A5" s="696" t="s">
        <v>187</v>
      </c>
      <c r="B5" s="696"/>
      <c r="C5" s="358"/>
      <c r="D5" s="358"/>
      <c r="E5" s="359"/>
      <c r="F5" s="359"/>
      <c r="G5" s="356"/>
    </row>
    <row r="6" spans="1:7" ht="21" customHeight="1">
      <c r="A6" s="453" t="s">
        <v>0</v>
      </c>
      <c r="B6" s="453" t="s">
        <v>143</v>
      </c>
      <c r="C6" s="446" t="s">
        <v>301</v>
      </c>
      <c r="D6" s="670" t="s">
        <v>60</v>
      </c>
      <c r="E6" s="670"/>
      <c r="F6" s="670"/>
      <c r="G6" s="670"/>
    </row>
    <row r="7" spans="1:7" ht="21" customHeight="1">
      <c r="A7" s="453"/>
      <c r="B7" s="453"/>
      <c r="C7" s="447"/>
      <c r="D7" s="229">
        <v>2018</v>
      </c>
      <c r="E7" s="229">
        <v>2019</v>
      </c>
      <c r="F7" s="229">
        <v>2020</v>
      </c>
      <c r="G7" s="229">
        <v>2021</v>
      </c>
    </row>
    <row r="8" spans="1:7" ht="21" customHeight="1">
      <c r="A8" s="229">
        <v>1</v>
      </c>
      <c r="B8" s="229" t="s">
        <v>144</v>
      </c>
      <c r="C8" s="697" t="s">
        <v>341</v>
      </c>
      <c r="D8" s="360">
        <v>11268.52</v>
      </c>
      <c r="E8" s="360">
        <v>12839.73</v>
      </c>
      <c r="F8" s="360">
        <v>14241.41</v>
      </c>
      <c r="G8" s="360">
        <v>15514</v>
      </c>
    </row>
    <row r="9" spans="1:7" ht="21" customHeight="1">
      <c r="A9" s="229">
        <v>2</v>
      </c>
      <c r="B9" s="229" t="s">
        <v>145</v>
      </c>
      <c r="C9" s="698"/>
      <c r="D9" s="361">
        <v>17644.91</v>
      </c>
      <c r="E9" s="361">
        <v>18299.740000000002</v>
      </c>
      <c r="F9" s="361">
        <v>19492.080000000002</v>
      </c>
      <c r="G9" s="361">
        <v>21247</v>
      </c>
    </row>
    <row r="10" spans="1:7" ht="21" customHeight="1">
      <c r="A10" s="695" t="s">
        <v>195</v>
      </c>
      <c r="B10" s="695"/>
      <c r="C10" s="695"/>
      <c r="D10" s="695"/>
      <c r="E10" s="695"/>
      <c r="F10" s="362"/>
      <c r="G10" s="215" t="s">
        <v>150</v>
      </c>
    </row>
  </sheetData>
  <mergeCells count="8">
    <mergeCell ref="A4:G4"/>
    <mergeCell ref="A10:E10"/>
    <mergeCell ref="A5:B5"/>
    <mergeCell ref="A6:A7"/>
    <mergeCell ref="B6:B7"/>
    <mergeCell ref="D6:G6"/>
    <mergeCell ref="C6:C7"/>
    <mergeCell ref="C8:C9"/>
  </mergeCells>
  <hyperlinks>
    <hyperlink ref="G10" location="الفهرس!A1" display="العودة الى الفهرس" xr:uid="{E887F821-25FA-444B-89F4-0E01E4A892F6}"/>
  </hyperlinks>
  <pageMargins left="0.7" right="0.7" top="0.75" bottom="0.75" header="0.3" footer="0.3"/>
  <pageSetup paperSize="9" scale="71"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sheetPr codeName="Worksheet____89"/>
  <dimension ref="A1:G10"/>
  <sheetViews>
    <sheetView rightToLeft="1" view="pageBreakPreview" zoomScaleNormal="95" zoomScaleSheetLayoutView="100" workbookViewId="0">
      <selection activeCell="H1" sqref="H1"/>
    </sheetView>
  </sheetViews>
  <sheetFormatPr defaultColWidth="8.6328125" defaultRowHeight="19"/>
  <cols>
    <col min="1" max="1" width="3.90625" style="228" customWidth="1"/>
    <col min="2" max="2" width="21.54296875" style="228" customWidth="1"/>
    <col min="3" max="7" width="10.36328125" style="228" customWidth="1"/>
    <col min="8" max="16384" width="8.6328125" style="228"/>
  </cols>
  <sheetData>
    <row r="1" spans="1:7" ht="21" customHeight="1">
      <c r="A1" s="363"/>
      <c r="B1" s="364"/>
      <c r="C1" s="364"/>
      <c r="D1" s="364"/>
      <c r="E1" s="364"/>
      <c r="F1" s="365"/>
      <c r="G1" s="365"/>
    </row>
    <row r="2" spans="1:7" ht="21" customHeight="1">
      <c r="A2" s="363"/>
      <c r="B2" s="366"/>
      <c r="C2" s="366"/>
      <c r="D2" s="364"/>
      <c r="E2" s="364"/>
      <c r="F2" s="365"/>
      <c r="G2" s="365"/>
    </row>
    <row r="3" spans="1:7" ht="21" customHeight="1">
      <c r="A3" s="363"/>
      <c r="B3" s="364"/>
      <c r="C3" s="364"/>
      <c r="D3" s="364"/>
      <c r="E3" s="364"/>
      <c r="F3" s="365"/>
      <c r="G3" s="365"/>
    </row>
    <row r="4" spans="1:7" ht="55" customHeight="1">
      <c r="A4" s="699" t="s">
        <v>363</v>
      </c>
      <c r="B4" s="700"/>
      <c r="C4" s="700"/>
      <c r="D4" s="700"/>
      <c r="E4" s="700"/>
      <c r="F4" s="700"/>
      <c r="G4" s="700"/>
    </row>
    <row r="5" spans="1:7" ht="21" customHeight="1">
      <c r="A5" s="696" t="s">
        <v>188</v>
      </c>
      <c r="B5" s="696"/>
      <c r="C5" s="367"/>
      <c r="D5" s="368"/>
      <c r="E5" s="368"/>
      <c r="F5" s="368"/>
      <c r="G5" s="365"/>
    </row>
    <row r="6" spans="1:7" ht="21" customHeight="1">
      <c r="A6" s="453" t="s">
        <v>0</v>
      </c>
      <c r="B6" s="453" t="s">
        <v>279</v>
      </c>
      <c r="C6" s="446" t="s">
        <v>301</v>
      </c>
      <c r="D6" s="453" t="s">
        <v>57</v>
      </c>
      <c r="E6" s="453"/>
      <c r="F6" s="453"/>
      <c r="G6" s="453"/>
    </row>
    <row r="7" spans="1:7" ht="21" customHeight="1">
      <c r="A7" s="453"/>
      <c r="B7" s="453"/>
      <c r="C7" s="447"/>
      <c r="D7" s="369">
        <v>2018</v>
      </c>
      <c r="E7" s="369">
        <v>2019</v>
      </c>
      <c r="F7" s="369">
        <v>2020</v>
      </c>
      <c r="G7" s="369">
        <v>2021</v>
      </c>
    </row>
    <row r="8" spans="1:7" ht="21" customHeight="1">
      <c r="A8" s="229">
        <v>1</v>
      </c>
      <c r="B8" s="370" t="s">
        <v>146</v>
      </c>
      <c r="C8" s="446" t="s">
        <v>342</v>
      </c>
      <c r="D8" s="360">
        <v>50259</v>
      </c>
      <c r="E8" s="360">
        <v>51062</v>
      </c>
      <c r="F8" s="360">
        <v>52137.064999999988</v>
      </c>
      <c r="G8" s="360">
        <v>54022</v>
      </c>
    </row>
    <row r="9" spans="1:7" ht="21" customHeight="1">
      <c r="A9" s="229">
        <v>2</v>
      </c>
      <c r="B9" s="370" t="s">
        <v>147</v>
      </c>
      <c r="C9" s="447"/>
      <c r="D9" s="361">
        <v>119077</v>
      </c>
      <c r="E9" s="361">
        <v>127441</v>
      </c>
      <c r="F9" s="361">
        <v>129386.79670000001</v>
      </c>
      <c r="G9" s="361">
        <v>136393</v>
      </c>
    </row>
    <row r="10" spans="1:7" ht="21" customHeight="1">
      <c r="A10" s="695" t="s">
        <v>209</v>
      </c>
      <c r="B10" s="695"/>
      <c r="C10" s="695"/>
      <c r="D10" s="695"/>
      <c r="E10" s="695"/>
      <c r="F10" s="365"/>
      <c r="G10" s="215" t="s">
        <v>150</v>
      </c>
    </row>
  </sheetData>
  <mergeCells count="8">
    <mergeCell ref="A4:G4"/>
    <mergeCell ref="B6:B7"/>
    <mergeCell ref="D6:G6"/>
    <mergeCell ref="A6:A7"/>
    <mergeCell ref="A10:E10"/>
    <mergeCell ref="A5:B5"/>
    <mergeCell ref="C6:C7"/>
    <mergeCell ref="C8:C9"/>
  </mergeCells>
  <hyperlinks>
    <hyperlink ref="G10" location="الفهرس!A1" display="العودة الى الفهرس" xr:uid="{7E7848DA-60D5-4EE5-ACEB-0A88A8F20CC3}"/>
  </hyperlinks>
  <pageMargins left="0.7" right="0.7" top="0.75" bottom="0.75" header="0.3" footer="0.3"/>
  <pageSetup paperSize="9" scale="4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3659C-C488-4485-9D5E-A6B7E85226A0}">
  <dimension ref="A1:B10"/>
  <sheetViews>
    <sheetView rightToLeft="1" view="pageBreakPreview" zoomScaleNormal="100" zoomScaleSheetLayoutView="100" workbookViewId="0">
      <selection activeCell="C1" sqref="C1"/>
    </sheetView>
  </sheetViews>
  <sheetFormatPr defaultColWidth="8.6328125" defaultRowHeight="20.5"/>
  <cols>
    <col min="1" max="2" width="32.54296875" style="216" customWidth="1"/>
    <col min="3" max="16384" width="8.6328125" style="216"/>
  </cols>
  <sheetData>
    <row r="1" spans="1:2" ht="21" customHeight="1">
      <c r="A1" s="222"/>
      <c r="B1" s="222"/>
    </row>
    <row r="2" spans="1:2" ht="21" customHeight="1">
      <c r="A2" s="222"/>
      <c r="B2" s="222"/>
    </row>
    <row r="3" spans="1:2" ht="21" customHeight="1">
      <c r="A3" s="222"/>
      <c r="B3" s="222"/>
    </row>
    <row r="4" spans="1:2" ht="55" customHeight="1">
      <c r="A4" s="463" t="s">
        <v>360</v>
      </c>
      <c r="B4" s="448"/>
    </row>
    <row r="5" spans="1:2" ht="21" customHeight="1">
      <c r="A5" s="449" t="s">
        <v>242</v>
      </c>
      <c r="B5" s="450"/>
    </row>
    <row r="6" spans="1:2" ht="21" customHeight="1">
      <c r="A6" s="455" t="s">
        <v>361</v>
      </c>
      <c r="B6" s="456"/>
    </row>
    <row r="7" spans="1:2" ht="21" customHeight="1">
      <c r="A7" s="457"/>
      <c r="B7" s="458"/>
    </row>
    <row r="8" spans="1:2" ht="21" customHeight="1">
      <c r="A8" s="459">
        <v>88.2</v>
      </c>
      <c r="B8" s="460"/>
    </row>
    <row r="9" spans="1:2" ht="21" customHeight="1">
      <c r="A9" s="461"/>
      <c r="B9" s="462"/>
    </row>
    <row r="10" spans="1:2" ht="21" customHeight="1">
      <c r="A10" s="225" t="s">
        <v>226</v>
      </c>
      <c r="B10" s="215" t="s">
        <v>150</v>
      </c>
    </row>
  </sheetData>
  <mergeCells count="4">
    <mergeCell ref="A6:B7"/>
    <mergeCell ref="A8:B9"/>
    <mergeCell ref="A4:B4"/>
    <mergeCell ref="A5:B5"/>
  </mergeCells>
  <hyperlinks>
    <hyperlink ref="B10" location="الفهرس!A1" display="العودة الى الفهرس" xr:uid="{264A9F1B-AA09-4978-B438-AAF25387B426}"/>
  </hyperlinks>
  <pageMargins left="0.7" right="0.7" top="0.75" bottom="0.75" header="0.3" footer="0.3"/>
  <pageSetup paperSize="9" scale="5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Worksheet____5"/>
  <dimension ref="A1:CF34"/>
  <sheetViews>
    <sheetView rightToLeft="1" view="pageBreakPreview" zoomScale="60" zoomScaleNormal="100" workbookViewId="0">
      <selection activeCell="Q1" sqref="Q1"/>
    </sheetView>
  </sheetViews>
  <sheetFormatPr defaultColWidth="8" defaultRowHeight="20.149999999999999" customHeight="1"/>
  <cols>
    <col min="1" max="1" width="3.90625" style="231" customWidth="1"/>
    <col min="2" max="2" width="18.6328125" style="231" customWidth="1"/>
    <col min="3" max="3" width="18.6328125" style="243" customWidth="1"/>
    <col min="4" max="16" width="10.36328125" style="243" customWidth="1"/>
    <col min="17" max="16384" width="8" style="231"/>
  </cols>
  <sheetData>
    <row r="1" spans="1:84" ht="21" customHeight="1">
      <c r="A1" s="222"/>
      <c r="B1" s="222"/>
      <c r="C1" s="223"/>
      <c r="D1" s="223"/>
      <c r="E1" s="205"/>
      <c r="F1" s="205"/>
      <c r="G1" s="205"/>
      <c r="H1" s="205"/>
      <c r="I1" s="205"/>
      <c r="J1" s="205"/>
      <c r="K1" s="205"/>
      <c r="L1" s="205"/>
      <c r="M1" s="205"/>
      <c r="N1" s="205"/>
      <c r="O1" s="205"/>
      <c r="P1" s="205"/>
    </row>
    <row r="2" spans="1:84" ht="21" customHeight="1">
      <c r="A2" s="222"/>
      <c r="B2" s="222"/>
      <c r="C2" s="223"/>
      <c r="D2" s="223"/>
      <c r="E2" s="205"/>
      <c r="F2" s="206"/>
      <c r="G2" s="206"/>
      <c r="H2" s="206"/>
      <c r="I2" s="206"/>
      <c r="J2" s="206"/>
      <c r="K2" s="206"/>
      <c r="L2" s="206"/>
      <c r="M2" s="206"/>
      <c r="N2" s="206"/>
      <c r="O2" s="205"/>
      <c r="P2" s="205"/>
    </row>
    <row r="3" spans="1:84" ht="21" customHeight="1">
      <c r="A3" s="222"/>
      <c r="B3" s="222"/>
      <c r="C3" s="223"/>
      <c r="D3" s="223"/>
      <c r="E3" s="205"/>
      <c r="F3" s="206"/>
      <c r="G3" s="206"/>
      <c r="H3" s="206"/>
      <c r="I3" s="206"/>
      <c r="J3" s="206"/>
      <c r="K3" s="206"/>
      <c r="L3" s="206"/>
      <c r="M3" s="206"/>
      <c r="N3" s="206"/>
      <c r="O3" s="205"/>
      <c r="P3" s="205"/>
    </row>
    <row r="4" spans="1:84" s="234" customFormat="1" ht="55" customHeight="1">
      <c r="A4" s="436" t="s">
        <v>251</v>
      </c>
      <c r="B4" s="436"/>
      <c r="C4" s="436"/>
      <c r="D4" s="436"/>
      <c r="E4" s="436"/>
      <c r="F4" s="436"/>
      <c r="G4" s="436"/>
      <c r="H4" s="436"/>
      <c r="I4" s="436"/>
      <c r="J4" s="436"/>
      <c r="K4" s="436"/>
      <c r="L4" s="436"/>
      <c r="M4" s="436"/>
      <c r="N4" s="436"/>
      <c r="O4" s="436"/>
      <c r="P4" s="436"/>
      <c r="Q4" s="233"/>
      <c r="R4" s="233"/>
      <c r="S4" s="233"/>
      <c r="T4" s="233"/>
      <c r="U4" s="233"/>
      <c r="V4" s="233"/>
      <c r="W4" s="233"/>
      <c r="X4" s="233"/>
      <c r="Y4" s="233"/>
      <c r="Z4" s="233"/>
      <c r="AA4" s="233"/>
      <c r="AB4" s="233"/>
      <c r="AC4" s="233"/>
      <c r="AD4" s="233"/>
      <c r="AE4" s="233"/>
      <c r="AF4" s="233"/>
      <c r="AG4" s="233"/>
      <c r="AH4" s="233"/>
      <c r="AI4" s="233"/>
      <c r="AJ4" s="233"/>
      <c r="AK4" s="233"/>
      <c r="AL4" s="233"/>
      <c r="AM4" s="233"/>
      <c r="AN4" s="233"/>
      <c r="AO4" s="233"/>
      <c r="AP4" s="233"/>
      <c r="AQ4" s="233"/>
      <c r="AR4" s="233"/>
      <c r="AS4" s="233"/>
      <c r="AT4" s="233"/>
      <c r="AU4" s="233"/>
      <c r="AV4" s="233"/>
      <c r="AW4" s="233"/>
      <c r="AX4" s="233"/>
      <c r="AY4" s="233"/>
      <c r="AZ4" s="233"/>
      <c r="BA4" s="233"/>
      <c r="BB4" s="233"/>
      <c r="BC4" s="233"/>
      <c r="BD4" s="233"/>
      <c r="BE4" s="233"/>
      <c r="BF4" s="233"/>
      <c r="BG4" s="233"/>
      <c r="BH4" s="233"/>
      <c r="BI4" s="233"/>
      <c r="BJ4" s="233"/>
      <c r="BK4" s="233"/>
      <c r="BL4" s="233"/>
      <c r="BM4" s="233"/>
      <c r="BN4" s="233"/>
      <c r="BO4" s="233"/>
      <c r="BP4" s="233"/>
      <c r="BQ4" s="233"/>
      <c r="BR4" s="233"/>
      <c r="BS4" s="233"/>
      <c r="BT4" s="233"/>
      <c r="BU4" s="233"/>
      <c r="BV4" s="233"/>
      <c r="BW4" s="233"/>
      <c r="BX4" s="233"/>
      <c r="BY4" s="233"/>
      <c r="BZ4" s="233"/>
      <c r="CA4" s="233"/>
      <c r="CB4" s="233"/>
      <c r="CC4" s="233"/>
      <c r="CD4" s="233"/>
      <c r="CE4" s="233"/>
      <c r="CF4" s="233"/>
    </row>
    <row r="5" spans="1:84" s="217" customFormat="1" ht="21" customHeight="1">
      <c r="A5" s="437" t="s">
        <v>152</v>
      </c>
      <c r="B5" s="437"/>
      <c r="C5" s="437"/>
      <c r="D5" s="207"/>
      <c r="E5" s="437"/>
      <c r="F5" s="437"/>
      <c r="G5" s="437"/>
      <c r="H5" s="437"/>
      <c r="I5" s="437"/>
      <c r="J5" s="437"/>
      <c r="K5" s="437"/>
      <c r="L5" s="437"/>
      <c r="M5" s="437"/>
      <c r="N5" s="437"/>
      <c r="O5" s="437"/>
      <c r="P5" s="437"/>
      <c r="Q5" s="235"/>
      <c r="R5" s="235"/>
      <c r="S5" s="235"/>
      <c r="T5" s="235"/>
      <c r="U5" s="235"/>
      <c r="V5" s="235"/>
      <c r="W5" s="235"/>
      <c r="X5" s="235"/>
      <c r="Y5" s="235"/>
      <c r="Z5" s="235"/>
      <c r="AA5" s="235"/>
      <c r="AB5" s="235"/>
      <c r="AC5" s="235"/>
      <c r="AD5" s="235"/>
      <c r="AE5" s="235"/>
      <c r="AF5" s="235"/>
      <c r="AG5" s="235"/>
      <c r="AH5" s="235"/>
      <c r="AI5" s="235"/>
      <c r="AJ5" s="235"/>
      <c r="AK5" s="235"/>
      <c r="AL5" s="235"/>
      <c r="AM5" s="235"/>
      <c r="AN5" s="235"/>
      <c r="AO5" s="235"/>
      <c r="AP5" s="235"/>
      <c r="AQ5" s="235"/>
      <c r="AR5" s="235"/>
      <c r="AS5" s="235"/>
      <c r="AT5" s="235"/>
      <c r="AU5" s="235"/>
      <c r="AV5" s="235"/>
      <c r="AW5" s="235"/>
      <c r="AX5" s="235"/>
      <c r="AY5" s="235"/>
      <c r="AZ5" s="235"/>
      <c r="BA5" s="235"/>
      <c r="BB5" s="235"/>
      <c r="BC5" s="235"/>
      <c r="BD5" s="235"/>
      <c r="BE5" s="235"/>
      <c r="BF5" s="235"/>
      <c r="BG5" s="235"/>
      <c r="BH5" s="235"/>
      <c r="BI5" s="235"/>
      <c r="BJ5" s="235"/>
      <c r="BK5" s="235"/>
      <c r="BL5" s="235"/>
      <c r="BM5" s="235"/>
      <c r="BN5" s="235"/>
      <c r="BO5" s="235"/>
      <c r="BP5" s="235"/>
      <c r="BQ5" s="235"/>
      <c r="BR5" s="235"/>
      <c r="BS5" s="235"/>
      <c r="BT5" s="235"/>
      <c r="BU5" s="235"/>
      <c r="BV5" s="235"/>
      <c r="BW5" s="235"/>
      <c r="BX5" s="235"/>
      <c r="BY5" s="235"/>
      <c r="BZ5" s="235"/>
      <c r="CA5" s="235"/>
      <c r="CB5" s="235"/>
      <c r="CC5" s="235"/>
      <c r="CD5" s="235"/>
      <c r="CE5" s="235"/>
      <c r="CF5" s="235"/>
    </row>
    <row r="6" spans="1:84" s="217" customFormat="1" ht="21" customHeight="1">
      <c r="A6" s="433" t="s">
        <v>0</v>
      </c>
      <c r="B6" s="433" t="s">
        <v>1</v>
      </c>
      <c r="C6" s="464" t="s">
        <v>2</v>
      </c>
      <c r="D6" s="464" t="s">
        <v>301</v>
      </c>
      <c r="E6" s="433" t="s">
        <v>3</v>
      </c>
      <c r="F6" s="433"/>
      <c r="G6" s="433"/>
      <c r="H6" s="433"/>
      <c r="I6" s="433"/>
      <c r="J6" s="433"/>
      <c r="K6" s="433"/>
      <c r="L6" s="433"/>
      <c r="M6" s="433"/>
      <c r="N6" s="433"/>
      <c r="O6" s="433"/>
      <c r="P6" s="433"/>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5"/>
      <c r="AR6" s="235"/>
      <c r="AS6" s="235"/>
      <c r="AT6" s="235"/>
      <c r="AU6" s="235"/>
      <c r="AV6" s="235"/>
      <c r="AW6" s="235"/>
      <c r="AX6" s="235"/>
      <c r="AY6" s="235"/>
      <c r="AZ6" s="235"/>
      <c r="BA6" s="235"/>
      <c r="BB6" s="235"/>
      <c r="BC6" s="235"/>
      <c r="BD6" s="235"/>
      <c r="BE6" s="235"/>
      <c r="BF6" s="235"/>
      <c r="BG6" s="235"/>
      <c r="BH6" s="235"/>
      <c r="BI6" s="235"/>
      <c r="BJ6" s="235"/>
      <c r="BK6" s="235"/>
      <c r="BL6" s="235"/>
      <c r="BM6" s="235"/>
      <c r="BN6" s="235"/>
      <c r="BO6" s="235"/>
      <c r="BP6" s="235"/>
      <c r="BQ6" s="235"/>
      <c r="BR6" s="235"/>
      <c r="BS6" s="235"/>
      <c r="BT6" s="235"/>
      <c r="BU6" s="235"/>
      <c r="BV6" s="235"/>
      <c r="BW6" s="235"/>
      <c r="BX6" s="235"/>
      <c r="BY6" s="235"/>
      <c r="BZ6" s="235"/>
      <c r="CA6" s="235"/>
      <c r="CB6" s="235"/>
      <c r="CC6" s="235"/>
      <c r="CD6" s="235"/>
      <c r="CE6" s="235"/>
      <c r="CF6" s="235"/>
    </row>
    <row r="7" spans="1:84" s="236" customFormat="1" ht="21" customHeight="1">
      <c r="A7" s="433"/>
      <c r="B7" s="433"/>
      <c r="C7" s="465"/>
      <c r="D7" s="465"/>
      <c r="E7" s="208" t="s">
        <v>4</v>
      </c>
      <c r="F7" s="208" t="s">
        <v>5</v>
      </c>
      <c r="G7" s="208" t="s">
        <v>6</v>
      </c>
      <c r="H7" s="208" t="s">
        <v>7</v>
      </c>
      <c r="I7" s="208" t="s">
        <v>8</v>
      </c>
      <c r="J7" s="208" t="s">
        <v>9</v>
      </c>
      <c r="K7" s="208" t="s">
        <v>10</v>
      </c>
      <c r="L7" s="208" t="s">
        <v>11</v>
      </c>
      <c r="M7" s="208" t="s">
        <v>12</v>
      </c>
      <c r="N7" s="208" t="s">
        <v>13</v>
      </c>
      <c r="O7" s="208" t="s">
        <v>14</v>
      </c>
      <c r="P7" s="208" t="s">
        <v>15</v>
      </c>
    </row>
    <row r="8" spans="1:84" s="217" customFormat="1" ht="21" customHeight="1">
      <c r="A8" s="433">
        <v>1</v>
      </c>
      <c r="B8" s="433" t="s">
        <v>16</v>
      </c>
      <c r="C8" s="209" t="s">
        <v>17</v>
      </c>
      <c r="D8" s="464" t="s">
        <v>304</v>
      </c>
      <c r="E8" s="200">
        <v>47</v>
      </c>
      <c r="F8" s="200">
        <v>42</v>
      </c>
      <c r="G8" s="200">
        <v>24</v>
      </c>
      <c r="H8" s="200">
        <v>21</v>
      </c>
      <c r="I8" s="200">
        <v>18</v>
      </c>
      <c r="J8" s="200">
        <v>14</v>
      </c>
      <c r="K8" s="200">
        <v>19</v>
      </c>
      <c r="L8" s="200">
        <v>17</v>
      </c>
      <c r="M8" s="200">
        <v>19</v>
      </c>
      <c r="N8" s="200">
        <v>26</v>
      </c>
      <c r="O8" s="200">
        <v>36</v>
      </c>
      <c r="P8" s="200">
        <v>44</v>
      </c>
    </row>
    <row r="9" spans="1:84" s="217" customFormat="1" ht="21" customHeight="1">
      <c r="A9" s="433"/>
      <c r="B9" s="433"/>
      <c r="C9" s="209" t="s">
        <v>18</v>
      </c>
      <c r="D9" s="466"/>
      <c r="E9" s="200">
        <v>52</v>
      </c>
      <c r="F9" s="200">
        <v>48</v>
      </c>
      <c r="G9" s="200">
        <v>31</v>
      </c>
      <c r="H9" s="200">
        <v>27</v>
      </c>
      <c r="I9" s="200">
        <v>21</v>
      </c>
      <c r="J9" s="200">
        <v>17</v>
      </c>
      <c r="K9" s="200">
        <v>37</v>
      </c>
      <c r="L9" s="200">
        <v>27</v>
      </c>
      <c r="M9" s="200">
        <v>25</v>
      </c>
      <c r="N9" s="200">
        <v>33</v>
      </c>
      <c r="O9" s="200">
        <v>44</v>
      </c>
      <c r="P9" s="200">
        <v>56</v>
      </c>
    </row>
    <row r="10" spans="1:84" s="217" customFormat="1" ht="21" customHeight="1">
      <c r="A10" s="433">
        <v>2</v>
      </c>
      <c r="B10" s="433" t="s">
        <v>19</v>
      </c>
      <c r="C10" s="209" t="s">
        <v>20</v>
      </c>
      <c r="D10" s="466"/>
      <c r="E10" s="201">
        <v>55</v>
      </c>
      <c r="F10" s="201">
        <v>52</v>
      </c>
      <c r="G10" s="201">
        <v>53</v>
      </c>
      <c r="H10" s="201">
        <v>48</v>
      </c>
      <c r="I10" s="201">
        <v>52</v>
      </c>
      <c r="J10" s="201">
        <v>54</v>
      </c>
      <c r="K10" s="201">
        <v>50</v>
      </c>
      <c r="L10" s="201">
        <v>53</v>
      </c>
      <c r="M10" s="201">
        <v>61</v>
      </c>
      <c r="N10" s="201">
        <v>65</v>
      </c>
      <c r="O10" s="201">
        <v>59</v>
      </c>
      <c r="P10" s="201">
        <v>56</v>
      </c>
    </row>
    <row r="11" spans="1:84" s="217" customFormat="1" ht="21" customHeight="1">
      <c r="A11" s="433"/>
      <c r="B11" s="433"/>
      <c r="C11" s="209" t="s">
        <v>51</v>
      </c>
      <c r="D11" s="466"/>
      <c r="E11" s="201">
        <v>57</v>
      </c>
      <c r="F11" s="201">
        <v>52</v>
      </c>
      <c r="G11" s="201">
        <v>42</v>
      </c>
      <c r="H11" s="201">
        <v>41</v>
      </c>
      <c r="I11" s="201">
        <v>37</v>
      </c>
      <c r="J11" s="201">
        <v>37</v>
      </c>
      <c r="K11" s="201">
        <v>34</v>
      </c>
      <c r="L11" s="201">
        <v>38</v>
      </c>
      <c r="M11" s="201">
        <v>45</v>
      </c>
      <c r="N11" s="201">
        <v>45</v>
      </c>
      <c r="O11" s="201">
        <v>54</v>
      </c>
      <c r="P11" s="201">
        <v>58</v>
      </c>
    </row>
    <row r="12" spans="1:84" s="217" customFormat="1" ht="21" customHeight="1">
      <c r="A12" s="433"/>
      <c r="B12" s="433"/>
      <c r="C12" s="209" t="s">
        <v>21</v>
      </c>
      <c r="D12" s="466"/>
      <c r="E12" s="201">
        <v>52</v>
      </c>
      <c r="F12" s="201">
        <v>46</v>
      </c>
      <c r="G12" s="201">
        <v>32</v>
      </c>
      <c r="H12" s="201">
        <v>36</v>
      </c>
      <c r="I12" s="201">
        <v>27</v>
      </c>
      <c r="J12" s="201">
        <v>17</v>
      </c>
      <c r="K12" s="201">
        <v>21</v>
      </c>
      <c r="L12" s="201">
        <v>22</v>
      </c>
      <c r="M12" s="201">
        <v>25</v>
      </c>
      <c r="N12" s="201">
        <v>26</v>
      </c>
      <c r="O12" s="201">
        <v>41</v>
      </c>
      <c r="P12" s="201">
        <v>49</v>
      </c>
    </row>
    <row r="13" spans="1:84" s="217" customFormat="1" ht="21" customHeight="1">
      <c r="A13" s="433">
        <v>3</v>
      </c>
      <c r="B13" s="433" t="s">
        <v>22</v>
      </c>
      <c r="C13" s="209" t="s">
        <v>22</v>
      </c>
      <c r="D13" s="466"/>
      <c r="E13" s="202">
        <v>31</v>
      </c>
      <c r="F13" s="202">
        <v>29</v>
      </c>
      <c r="G13" s="202">
        <v>18</v>
      </c>
      <c r="H13" s="202">
        <v>16</v>
      </c>
      <c r="I13" s="202">
        <v>12</v>
      </c>
      <c r="J13" s="202">
        <v>8</v>
      </c>
      <c r="K13" s="202">
        <v>12</v>
      </c>
      <c r="L13" s="202">
        <v>11</v>
      </c>
      <c r="M13" s="202">
        <v>13</v>
      </c>
      <c r="N13" s="202">
        <v>12</v>
      </c>
      <c r="O13" s="202">
        <v>22</v>
      </c>
      <c r="P13" s="202">
        <v>34</v>
      </c>
    </row>
    <row r="14" spans="1:84" s="217" customFormat="1" ht="21" customHeight="1">
      <c r="A14" s="433"/>
      <c r="B14" s="433"/>
      <c r="C14" s="209" t="s">
        <v>23</v>
      </c>
      <c r="D14" s="466"/>
      <c r="E14" s="202">
        <v>56</v>
      </c>
      <c r="F14" s="202">
        <v>53</v>
      </c>
      <c r="G14" s="202">
        <v>50</v>
      </c>
      <c r="H14" s="202">
        <v>46</v>
      </c>
      <c r="I14" s="202">
        <v>52</v>
      </c>
      <c r="J14" s="202">
        <v>38</v>
      </c>
      <c r="K14" s="202">
        <v>49</v>
      </c>
      <c r="L14" s="202">
        <v>49</v>
      </c>
      <c r="M14" s="202">
        <v>55</v>
      </c>
      <c r="N14" s="202">
        <v>56</v>
      </c>
      <c r="O14" s="202">
        <v>59</v>
      </c>
      <c r="P14" s="202">
        <v>57</v>
      </c>
    </row>
    <row r="15" spans="1:84" s="217" customFormat="1" ht="21" customHeight="1">
      <c r="A15" s="209">
        <v>4</v>
      </c>
      <c r="B15" s="209" t="s">
        <v>24</v>
      </c>
      <c r="C15" s="209" t="s">
        <v>24</v>
      </c>
      <c r="D15" s="466"/>
      <c r="E15" s="201">
        <v>66</v>
      </c>
      <c r="F15" s="201">
        <v>63</v>
      </c>
      <c r="G15" s="201">
        <v>38</v>
      </c>
      <c r="H15" s="201">
        <v>30</v>
      </c>
      <c r="I15" s="201">
        <v>22</v>
      </c>
      <c r="J15" s="201">
        <v>19</v>
      </c>
      <c r="K15" s="201">
        <v>21</v>
      </c>
      <c r="L15" s="201">
        <v>21</v>
      </c>
      <c r="M15" s="201">
        <v>25</v>
      </c>
      <c r="N15" s="201">
        <v>29</v>
      </c>
      <c r="O15" s="201">
        <v>46</v>
      </c>
      <c r="P15" s="201">
        <v>59</v>
      </c>
    </row>
    <row r="16" spans="1:84" s="217" customFormat="1" ht="21" customHeight="1">
      <c r="A16" s="433">
        <v>5</v>
      </c>
      <c r="B16" s="433" t="s">
        <v>25</v>
      </c>
      <c r="C16" s="209" t="s">
        <v>26</v>
      </c>
      <c r="D16" s="466"/>
      <c r="E16" s="202">
        <v>54</v>
      </c>
      <c r="F16" s="202">
        <v>54</v>
      </c>
      <c r="G16" s="202">
        <v>39</v>
      </c>
      <c r="H16" s="202">
        <v>30</v>
      </c>
      <c r="I16" s="202">
        <v>23</v>
      </c>
      <c r="J16" s="202">
        <v>20</v>
      </c>
      <c r="K16" s="202">
        <v>32</v>
      </c>
      <c r="L16" s="202">
        <v>33</v>
      </c>
      <c r="M16" s="202">
        <v>37</v>
      </c>
      <c r="N16" s="202">
        <v>48</v>
      </c>
      <c r="O16" s="202">
        <v>50</v>
      </c>
      <c r="P16" s="202">
        <v>57</v>
      </c>
    </row>
    <row r="17" spans="1:16" s="217" customFormat="1" ht="21" customHeight="1">
      <c r="A17" s="433"/>
      <c r="B17" s="433"/>
      <c r="C17" s="378" t="s">
        <v>358</v>
      </c>
      <c r="D17" s="466"/>
      <c r="E17" s="202">
        <v>41</v>
      </c>
      <c r="F17" s="202">
        <v>42</v>
      </c>
      <c r="G17" s="202">
        <v>25</v>
      </c>
      <c r="H17" s="202">
        <v>18</v>
      </c>
      <c r="I17" s="202">
        <v>14</v>
      </c>
      <c r="J17" s="202">
        <v>12</v>
      </c>
      <c r="K17" s="202">
        <v>22</v>
      </c>
      <c r="L17" s="202">
        <v>21</v>
      </c>
      <c r="M17" s="202">
        <v>22</v>
      </c>
      <c r="N17" s="202">
        <v>33</v>
      </c>
      <c r="O17" s="202">
        <v>37</v>
      </c>
      <c r="P17" s="202">
        <v>44</v>
      </c>
    </row>
    <row r="18" spans="1:16" s="217" customFormat="1" ht="21" customHeight="1">
      <c r="A18" s="433"/>
      <c r="B18" s="433"/>
      <c r="C18" s="209" t="s">
        <v>28</v>
      </c>
      <c r="D18" s="466"/>
      <c r="E18" s="202">
        <v>55</v>
      </c>
      <c r="F18" s="202">
        <v>55</v>
      </c>
      <c r="G18" s="202">
        <v>38</v>
      </c>
      <c r="H18" s="202">
        <v>30</v>
      </c>
      <c r="I18" s="202">
        <v>24</v>
      </c>
      <c r="J18" s="202">
        <v>20</v>
      </c>
      <c r="K18" s="202">
        <v>22</v>
      </c>
      <c r="L18" s="202">
        <v>24</v>
      </c>
      <c r="M18" s="202">
        <v>25</v>
      </c>
      <c r="N18" s="202">
        <v>29</v>
      </c>
      <c r="O18" s="202">
        <v>37</v>
      </c>
      <c r="P18" s="202">
        <v>49</v>
      </c>
    </row>
    <row r="19" spans="1:16" s="217" customFormat="1" ht="21" customHeight="1">
      <c r="A19" s="433">
        <v>6</v>
      </c>
      <c r="B19" s="433" t="s">
        <v>29</v>
      </c>
      <c r="C19" s="209" t="s">
        <v>30</v>
      </c>
      <c r="D19" s="466"/>
      <c r="E19" s="201">
        <v>44</v>
      </c>
      <c r="F19" s="201">
        <v>46</v>
      </c>
      <c r="G19" s="201">
        <v>28</v>
      </c>
      <c r="H19" s="201">
        <v>36</v>
      </c>
      <c r="I19" s="201">
        <v>26</v>
      </c>
      <c r="J19" s="201">
        <v>17</v>
      </c>
      <c r="K19" s="201">
        <v>31</v>
      </c>
      <c r="L19" s="201">
        <v>29</v>
      </c>
      <c r="M19" s="201">
        <v>22</v>
      </c>
      <c r="N19" s="201">
        <v>26</v>
      </c>
      <c r="O19" s="201">
        <v>35</v>
      </c>
      <c r="P19" s="201">
        <v>44</v>
      </c>
    </row>
    <row r="20" spans="1:16" s="217" customFormat="1" ht="21" customHeight="1">
      <c r="A20" s="433"/>
      <c r="B20" s="433"/>
      <c r="C20" s="209" t="s">
        <v>31</v>
      </c>
      <c r="D20" s="466"/>
      <c r="E20" s="201">
        <v>61</v>
      </c>
      <c r="F20" s="201">
        <v>62</v>
      </c>
      <c r="G20" s="201">
        <v>48</v>
      </c>
      <c r="H20" s="201">
        <v>46</v>
      </c>
      <c r="I20" s="201">
        <v>38</v>
      </c>
      <c r="J20" s="201">
        <v>24</v>
      </c>
      <c r="K20" s="201">
        <v>55</v>
      </c>
      <c r="L20" s="201">
        <v>45</v>
      </c>
      <c r="M20" s="201">
        <v>36</v>
      </c>
      <c r="N20" s="201">
        <v>32</v>
      </c>
      <c r="O20" s="201">
        <v>48</v>
      </c>
      <c r="P20" s="201">
        <v>49</v>
      </c>
    </row>
    <row r="21" spans="1:16" s="217" customFormat="1" ht="21" customHeight="1">
      <c r="A21" s="433"/>
      <c r="B21" s="433"/>
      <c r="C21" s="209" t="s">
        <v>32</v>
      </c>
      <c r="D21" s="466"/>
      <c r="E21" s="201">
        <v>63</v>
      </c>
      <c r="F21" s="201">
        <v>64</v>
      </c>
      <c r="G21" s="201">
        <v>49</v>
      </c>
      <c r="H21" s="201">
        <v>48</v>
      </c>
      <c r="I21" s="201">
        <v>41</v>
      </c>
      <c r="J21" s="201">
        <v>27</v>
      </c>
      <c r="K21" s="201">
        <v>56</v>
      </c>
      <c r="L21" s="201">
        <v>49</v>
      </c>
      <c r="M21" s="201">
        <v>38</v>
      </c>
      <c r="N21" s="201">
        <v>35</v>
      </c>
      <c r="O21" s="201">
        <v>49</v>
      </c>
      <c r="P21" s="201">
        <v>53</v>
      </c>
    </row>
    <row r="22" spans="1:16" s="217" customFormat="1" ht="21" customHeight="1">
      <c r="A22" s="433">
        <v>7</v>
      </c>
      <c r="B22" s="433" t="s">
        <v>33</v>
      </c>
      <c r="C22" s="209" t="s">
        <v>33</v>
      </c>
      <c r="D22" s="466"/>
      <c r="E22" s="202">
        <v>43</v>
      </c>
      <c r="F22" s="202">
        <v>42</v>
      </c>
      <c r="G22" s="202">
        <v>25</v>
      </c>
      <c r="H22" s="202">
        <v>18</v>
      </c>
      <c r="I22" s="202">
        <v>15</v>
      </c>
      <c r="J22" s="202">
        <v>17</v>
      </c>
      <c r="K22" s="202">
        <v>19</v>
      </c>
      <c r="L22" s="202">
        <v>18</v>
      </c>
      <c r="M22" s="202">
        <v>23</v>
      </c>
      <c r="N22" s="202">
        <v>24</v>
      </c>
      <c r="O22" s="202">
        <v>34</v>
      </c>
      <c r="P22" s="202">
        <v>39</v>
      </c>
    </row>
    <row r="23" spans="1:16" s="217" customFormat="1" ht="21" customHeight="1">
      <c r="A23" s="433"/>
      <c r="B23" s="433"/>
      <c r="C23" s="209" t="s">
        <v>34</v>
      </c>
      <c r="D23" s="466"/>
      <c r="E23" s="202">
        <v>48</v>
      </c>
      <c r="F23" s="202">
        <v>47</v>
      </c>
      <c r="G23" s="202">
        <v>51</v>
      </c>
      <c r="H23" s="202">
        <v>56</v>
      </c>
      <c r="I23" s="202">
        <v>58</v>
      </c>
      <c r="J23" s="202">
        <v>64</v>
      </c>
      <c r="K23" s="202">
        <v>66</v>
      </c>
      <c r="L23" s="202">
        <v>67</v>
      </c>
      <c r="M23" s="202">
        <v>70</v>
      </c>
      <c r="N23" s="202">
        <v>65</v>
      </c>
      <c r="O23" s="202">
        <v>58</v>
      </c>
      <c r="P23" s="202">
        <v>49</v>
      </c>
    </row>
    <row r="24" spans="1:16" s="217" customFormat="1" ht="21" customHeight="1">
      <c r="A24" s="209">
        <v>8</v>
      </c>
      <c r="B24" s="209" t="s">
        <v>35</v>
      </c>
      <c r="C24" s="209" t="s">
        <v>35</v>
      </c>
      <c r="D24" s="466"/>
      <c r="E24" s="201">
        <v>57</v>
      </c>
      <c r="F24" s="201">
        <v>56</v>
      </c>
      <c r="G24" s="201">
        <v>32</v>
      </c>
      <c r="H24" s="201">
        <v>26</v>
      </c>
      <c r="I24" s="201">
        <v>18</v>
      </c>
      <c r="J24" s="201">
        <v>15</v>
      </c>
      <c r="K24" s="201">
        <v>17</v>
      </c>
      <c r="L24" s="201">
        <v>16</v>
      </c>
      <c r="M24" s="201">
        <v>21</v>
      </c>
      <c r="N24" s="201">
        <v>23</v>
      </c>
      <c r="O24" s="201">
        <v>39</v>
      </c>
      <c r="P24" s="201">
        <v>51</v>
      </c>
    </row>
    <row r="25" spans="1:16" s="217" customFormat="1" ht="21" customHeight="1">
      <c r="A25" s="433">
        <v>9</v>
      </c>
      <c r="B25" s="433" t="s">
        <v>36</v>
      </c>
      <c r="C25" s="209" t="s">
        <v>37</v>
      </c>
      <c r="D25" s="466"/>
      <c r="E25" s="202">
        <v>50</v>
      </c>
      <c r="F25" s="202">
        <v>54</v>
      </c>
      <c r="G25" s="202">
        <v>29</v>
      </c>
      <c r="H25" s="202">
        <v>18</v>
      </c>
      <c r="I25" s="202">
        <v>13</v>
      </c>
      <c r="J25" s="202">
        <v>12</v>
      </c>
      <c r="K25" s="202">
        <v>12</v>
      </c>
      <c r="L25" s="202">
        <v>12</v>
      </c>
      <c r="M25" s="202">
        <v>17</v>
      </c>
      <c r="N25" s="202">
        <v>21</v>
      </c>
      <c r="O25" s="202">
        <v>39</v>
      </c>
      <c r="P25" s="202">
        <v>46</v>
      </c>
    </row>
    <row r="26" spans="1:16" s="217" customFormat="1" ht="21" customHeight="1">
      <c r="A26" s="433"/>
      <c r="B26" s="433"/>
      <c r="C26" s="209" t="s">
        <v>38</v>
      </c>
      <c r="D26" s="466"/>
      <c r="E26" s="202">
        <v>69</v>
      </c>
      <c r="F26" s="202">
        <v>67</v>
      </c>
      <c r="G26" s="202">
        <v>53</v>
      </c>
      <c r="H26" s="202">
        <v>35</v>
      </c>
      <c r="I26" s="202">
        <v>27</v>
      </c>
      <c r="J26" s="202">
        <v>30</v>
      </c>
      <c r="K26" s="202">
        <v>32</v>
      </c>
      <c r="L26" s="202">
        <v>30</v>
      </c>
      <c r="M26" s="202">
        <v>41</v>
      </c>
      <c r="N26" s="202">
        <v>37</v>
      </c>
      <c r="O26" s="202">
        <v>56</v>
      </c>
      <c r="P26" s="202">
        <v>69</v>
      </c>
    </row>
    <row r="27" spans="1:16" s="217" customFormat="1" ht="21" customHeight="1">
      <c r="A27" s="433"/>
      <c r="B27" s="433"/>
      <c r="C27" s="209" t="s">
        <v>39</v>
      </c>
      <c r="D27" s="466"/>
      <c r="E27" s="202">
        <v>44</v>
      </c>
      <c r="F27" s="202">
        <v>48</v>
      </c>
      <c r="G27" s="202">
        <v>25</v>
      </c>
      <c r="H27" s="202">
        <v>15</v>
      </c>
      <c r="I27" s="202">
        <v>11</v>
      </c>
      <c r="J27" s="202">
        <v>10</v>
      </c>
      <c r="K27" s="202">
        <v>10</v>
      </c>
      <c r="L27" s="202">
        <v>10</v>
      </c>
      <c r="M27" s="202">
        <v>14</v>
      </c>
      <c r="N27" s="202">
        <v>17</v>
      </c>
      <c r="O27" s="202">
        <v>31</v>
      </c>
      <c r="P27" s="202">
        <v>44</v>
      </c>
    </row>
    <row r="28" spans="1:16" s="217" customFormat="1" ht="21" customHeight="1">
      <c r="A28" s="209">
        <v>10</v>
      </c>
      <c r="B28" s="209" t="s">
        <v>40</v>
      </c>
      <c r="C28" s="209" t="s">
        <v>40</v>
      </c>
      <c r="D28" s="466"/>
      <c r="E28" s="201">
        <v>74</v>
      </c>
      <c r="F28" s="201">
        <v>73</v>
      </c>
      <c r="G28" s="201">
        <v>69</v>
      </c>
      <c r="H28" s="201">
        <v>65</v>
      </c>
      <c r="I28" s="201">
        <v>64</v>
      </c>
      <c r="J28" s="201">
        <v>64</v>
      </c>
      <c r="K28" s="201">
        <v>64</v>
      </c>
      <c r="L28" s="201">
        <v>67</v>
      </c>
      <c r="M28" s="201">
        <v>68</v>
      </c>
      <c r="N28" s="201">
        <v>70</v>
      </c>
      <c r="O28" s="201">
        <v>68</v>
      </c>
      <c r="P28" s="201">
        <v>72</v>
      </c>
    </row>
    <row r="29" spans="1:16" s="217" customFormat="1" ht="21" customHeight="1">
      <c r="A29" s="433">
        <v>11</v>
      </c>
      <c r="B29" s="433" t="s">
        <v>41</v>
      </c>
      <c r="C29" s="209" t="s">
        <v>41</v>
      </c>
      <c r="D29" s="466"/>
      <c r="E29" s="202">
        <v>35</v>
      </c>
      <c r="F29" s="202">
        <v>37</v>
      </c>
      <c r="G29" s="202">
        <v>22</v>
      </c>
      <c r="H29" s="202">
        <v>26</v>
      </c>
      <c r="I29" s="202">
        <v>18</v>
      </c>
      <c r="J29" s="202">
        <v>15</v>
      </c>
      <c r="K29" s="202">
        <v>29</v>
      </c>
      <c r="L29" s="202">
        <v>23</v>
      </c>
      <c r="M29" s="202">
        <v>20</v>
      </c>
      <c r="N29" s="202">
        <v>25</v>
      </c>
      <c r="O29" s="202">
        <v>32</v>
      </c>
      <c r="P29" s="202">
        <v>38</v>
      </c>
    </row>
    <row r="30" spans="1:16" s="217" customFormat="1" ht="21" customHeight="1">
      <c r="A30" s="433"/>
      <c r="B30" s="433"/>
      <c r="C30" s="378" t="s">
        <v>359</v>
      </c>
      <c r="D30" s="466"/>
      <c r="E30" s="202">
        <v>29</v>
      </c>
      <c r="F30" s="202">
        <v>26</v>
      </c>
      <c r="G30" s="202">
        <v>17</v>
      </c>
      <c r="H30" s="202">
        <v>19</v>
      </c>
      <c r="I30" s="202">
        <v>14</v>
      </c>
      <c r="J30" s="202">
        <v>12</v>
      </c>
      <c r="K30" s="202">
        <v>25</v>
      </c>
      <c r="L30" s="202">
        <v>16</v>
      </c>
      <c r="M30" s="202">
        <v>15</v>
      </c>
      <c r="N30" s="202">
        <v>22</v>
      </c>
      <c r="O30" s="202">
        <v>26</v>
      </c>
      <c r="P30" s="202">
        <v>33</v>
      </c>
    </row>
    <row r="31" spans="1:16" s="217" customFormat="1" ht="21" customHeight="1">
      <c r="A31" s="209">
        <v>12</v>
      </c>
      <c r="B31" s="378" t="s">
        <v>52</v>
      </c>
      <c r="C31" s="378" t="s">
        <v>52</v>
      </c>
      <c r="D31" s="466"/>
      <c r="E31" s="201">
        <v>59</v>
      </c>
      <c r="F31" s="201">
        <v>60</v>
      </c>
      <c r="G31" s="201">
        <v>45</v>
      </c>
      <c r="H31" s="201">
        <v>50</v>
      </c>
      <c r="I31" s="201">
        <v>37</v>
      </c>
      <c r="J31" s="201">
        <v>27</v>
      </c>
      <c r="K31" s="201">
        <v>41</v>
      </c>
      <c r="L31" s="201">
        <v>38</v>
      </c>
      <c r="M31" s="201">
        <v>37</v>
      </c>
      <c r="N31" s="201">
        <v>38</v>
      </c>
      <c r="O31" s="201">
        <v>52</v>
      </c>
      <c r="P31" s="201">
        <v>57</v>
      </c>
    </row>
    <row r="32" spans="1:16" s="217" customFormat="1" ht="21" customHeight="1">
      <c r="A32" s="433">
        <v>13</v>
      </c>
      <c r="B32" s="433" t="s">
        <v>44</v>
      </c>
      <c r="C32" s="209" t="s">
        <v>44</v>
      </c>
      <c r="D32" s="466"/>
      <c r="E32" s="202">
        <v>45</v>
      </c>
      <c r="F32" s="202">
        <v>47</v>
      </c>
      <c r="G32" s="202">
        <v>28</v>
      </c>
      <c r="H32" s="202">
        <v>17</v>
      </c>
      <c r="I32" s="202">
        <v>13</v>
      </c>
      <c r="J32" s="202">
        <v>13</v>
      </c>
      <c r="K32" s="202">
        <v>15</v>
      </c>
      <c r="L32" s="202">
        <v>13</v>
      </c>
      <c r="M32" s="202">
        <v>18</v>
      </c>
      <c r="N32" s="202">
        <v>20</v>
      </c>
      <c r="O32" s="202">
        <v>35</v>
      </c>
      <c r="P32" s="202">
        <v>44</v>
      </c>
    </row>
    <row r="33" spans="1:16" s="237" customFormat="1" ht="21" customHeight="1">
      <c r="A33" s="433"/>
      <c r="B33" s="433"/>
      <c r="C33" s="209" t="s">
        <v>45</v>
      </c>
      <c r="D33" s="465"/>
      <c r="E33" s="202">
        <v>56</v>
      </c>
      <c r="F33" s="202">
        <v>57</v>
      </c>
      <c r="G33" s="202">
        <v>44</v>
      </c>
      <c r="H33" s="202">
        <v>30</v>
      </c>
      <c r="I33" s="202">
        <v>24</v>
      </c>
      <c r="J33" s="202">
        <v>31</v>
      </c>
      <c r="K33" s="202">
        <v>32</v>
      </c>
      <c r="L33" s="202">
        <v>31</v>
      </c>
      <c r="M33" s="202">
        <v>41</v>
      </c>
      <c r="N33" s="202">
        <v>40</v>
      </c>
      <c r="O33" s="202">
        <v>46</v>
      </c>
      <c r="P33" s="202">
        <v>54</v>
      </c>
    </row>
    <row r="34" spans="1:16" s="242" customFormat="1" ht="21" customHeight="1">
      <c r="A34" s="440" t="s">
        <v>226</v>
      </c>
      <c r="B34" s="440"/>
      <c r="C34" s="440"/>
      <c r="D34" s="440"/>
      <c r="E34" s="440"/>
      <c r="F34" s="440"/>
      <c r="G34" s="211"/>
      <c r="H34" s="211"/>
      <c r="I34" s="211"/>
      <c r="J34" s="212"/>
      <c r="K34" s="213"/>
      <c r="L34" s="213"/>
      <c r="M34" s="224"/>
      <c r="N34" s="214"/>
      <c r="O34" s="214"/>
      <c r="P34" s="215" t="s">
        <v>150</v>
      </c>
    </row>
  </sheetData>
  <mergeCells count="33">
    <mergeCell ref="A32:A33"/>
    <mergeCell ref="B32:B33"/>
    <mergeCell ref="A34:F34"/>
    <mergeCell ref="D8:D33"/>
    <mergeCell ref="A10:A12"/>
    <mergeCell ref="B10:B12"/>
    <mergeCell ref="A13:A14"/>
    <mergeCell ref="B13:B14"/>
    <mergeCell ref="A16:A18"/>
    <mergeCell ref="B16:B18"/>
    <mergeCell ref="A19:A21"/>
    <mergeCell ref="B19:B21"/>
    <mergeCell ref="A22:A23"/>
    <mergeCell ref="B22:B23"/>
    <mergeCell ref="A25:A27"/>
    <mergeCell ref="B25:B27"/>
    <mergeCell ref="A29:A30"/>
    <mergeCell ref="B29:B30"/>
    <mergeCell ref="A6:A7"/>
    <mergeCell ref="B6:B7"/>
    <mergeCell ref="C6:C7"/>
    <mergeCell ref="E6:P6"/>
    <mergeCell ref="A8:A9"/>
    <mergeCell ref="B8:B9"/>
    <mergeCell ref="D6:D7"/>
    <mergeCell ref="A4:P4"/>
    <mergeCell ref="A5:C5"/>
    <mergeCell ref="E5:F5"/>
    <mergeCell ref="G5:H5"/>
    <mergeCell ref="I5:J5"/>
    <mergeCell ref="K5:L5"/>
    <mergeCell ref="M5:N5"/>
    <mergeCell ref="O5:P5"/>
  </mergeCells>
  <hyperlinks>
    <hyperlink ref="P34" location="الفهرس!A1" display="العودة الى الفهرس" xr:uid="{DE5E9BCA-5165-4BDB-8610-412A9C6D3A63}"/>
  </hyperlinks>
  <printOptions horizontalCentered="1"/>
  <pageMargins left="0.78" right="0.78740157480314965" top="0.78740157480314965" bottom="0.78740157480314965" header="0" footer="0.59055118110236227"/>
  <pageSetup paperSize="9" scale="55" orientation="landscape" r:id="rId1"/>
  <headerFooter alignWithMargins="0">
    <oddFooter>&amp;C&amp;18 1-5</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82BAE-28FA-4EBE-82B2-97A1C5BCB12C}">
  <dimension ref="A1:CL34"/>
  <sheetViews>
    <sheetView rightToLeft="1" view="pageBreakPreview" zoomScale="60" zoomScaleNormal="100" workbookViewId="0">
      <selection activeCell="Q1" sqref="Q1"/>
    </sheetView>
  </sheetViews>
  <sheetFormatPr defaultColWidth="8" defaultRowHeight="20.149999999999999" customHeight="1"/>
  <cols>
    <col min="1" max="1" width="3.81640625" style="114" customWidth="1"/>
    <col min="2" max="2" width="18.54296875" style="114" customWidth="1"/>
    <col min="3" max="3" width="18.54296875" style="123" customWidth="1"/>
    <col min="4" max="16" width="10.36328125" style="123" customWidth="1"/>
    <col min="17" max="16384" width="8" style="114"/>
  </cols>
  <sheetData>
    <row r="1" spans="1:90" ht="21" customHeight="1">
      <c r="A1" s="124"/>
      <c r="B1" s="124"/>
      <c r="C1" s="264"/>
      <c r="D1" s="264"/>
      <c r="E1" s="113"/>
      <c r="F1" s="113"/>
      <c r="G1" s="113"/>
      <c r="H1" s="113"/>
      <c r="I1" s="113"/>
      <c r="J1" s="113"/>
      <c r="K1" s="113"/>
      <c r="L1" s="113"/>
      <c r="M1" s="113"/>
      <c r="N1" s="113"/>
      <c r="O1" s="113"/>
      <c r="P1" s="113"/>
    </row>
    <row r="2" spans="1:90" ht="21" customHeight="1">
      <c r="A2" s="124"/>
      <c r="B2" s="124"/>
      <c r="C2" s="264"/>
      <c r="D2" s="264"/>
      <c r="E2" s="113"/>
      <c r="F2" s="131"/>
      <c r="G2" s="131"/>
      <c r="H2" s="131"/>
      <c r="I2" s="131"/>
      <c r="J2" s="131"/>
      <c r="K2" s="131"/>
      <c r="L2" s="131"/>
      <c r="M2" s="131"/>
      <c r="N2" s="131"/>
      <c r="O2" s="113"/>
      <c r="P2" s="113"/>
    </row>
    <row r="3" spans="1:90" ht="21" customHeight="1">
      <c r="A3" s="124"/>
      <c r="B3" s="124"/>
      <c r="C3" s="264"/>
      <c r="D3" s="264"/>
      <c r="E3" s="113"/>
      <c r="F3" s="131"/>
      <c r="G3" s="131"/>
      <c r="H3" s="131"/>
      <c r="I3" s="131"/>
      <c r="J3" s="131"/>
      <c r="K3" s="131"/>
      <c r="L3" s="131"/>
      <c r="M3" s="131"/>
      <c r="N3" s="131"/>
      <c r="O3" s="113"/>
      <c r="P3" s="113"/>
    </row>
    <row r="4" spans="1:90" s="116" customFormat="1" ht="55" customHeight="1">
      <c r="A4" s="432" t="s">
        <v>362</v>
      </c>
      <c r="B4" s="432"/>
      <c r="C4" s="432"/>
      <c r="D4" s="432"/>
      <c r="E4" s="432"/>
      <c r="F4" s="432"/>
      <c r="G4" s="432"/>
      <c r="H4" s="432"/>
      <c r="I4" s="432"/>
      <c r="J4" s="432"/>
      <c r="K4" s="432"/>
      <c r="L4" s="432"/>
      <c r="M4" s="432"/>
      <c r="N4" s="432"/>
      <c r="O4" s="432"/>
      <c r="P4" s="432"/>
      <c r="Q4" s="115"/>
      <c r="R4" s="115"/>
      <c r="S4" s="115"/>
      <c r="T4" s="115"/>
      <c r="U4" s="115"/>
      <c r="V4" s="115"/>
      <c r="W4" s="115"/>
      <c r="X4" s="115"/>
      <c r="Y4" s="115"/>
      <c r="Z4" s="115"/>
      <c r="AA4" s="115"/>
      <c r="AB4" s="115"/>
      <c r="AC4" s="115"/>
      <c r="AD4" s="115"/>
      <c r="AE4" s="115"/>
      <c r="AF4" s="115"/>
      <c r="AG4" s="115"/>
      <c r="AH4" s="115"/>
      <c r="AI4" s="115"/>
      <c r="AJ4" s="115"/>
      <c r="AK4" s="115"/>
      <c r="AL4" s="115"/>
      <c r="AM4" s="115"/>
      <c r="AN4" s="115"/>
      <c r="AO4" s="115"/>
      <c r="AP4" s="115"/>
      <c r="AQ4" s="115"/>
      <c r="AR4" s="115"/>
      <c r="AS4" s="115"/>
      <c r="AT4" s="115"/>
      <c r="AU4" s="115"/>
      <c r="AV4" s="115"/>
      <c r="AW4" s="115"/>
      <c r="AX4" s="115"/>
      <c r="AY4" s="115"/>
      <c r="AZ4" s="115"/>
      <c r="BA4" s="115"/>
      <c r="BB4" s="115"/>
      <c r="BC4" s="115"/>
      <c r="BD4" s="115"/>
      <c r="BE4" s="115"/>
      <c r="BF4" s="115"/>
      <c r="BG4" s="115"/>
      <c r="BH4" s="115"/>
      <c r="BI4" s="115"/>
      <c r="BJ4" s="115"/>
      <c r="BK4" s="115"/>
      <c r="BL4" s="115"/>
      <c r="BM4" s="115"/>
      <c r="BN4" s="115"/>
      <c r="BO4" s="115"/>
      <c r="BP4" s="115"/>
      <c r="BQ4" s="115"/>
      <c r="BR4" s="115"/>
      <c r="BS4" s="115"/>
      <c r="BT4" s="115"/>
      <c r="BU4" s="115"/>
      <c r="BV4" s="115"/>
      <c r="BW4" s="115"/>
      <c r="BX4" s="115"/>
      <c r="BY4" s="115"/>
      <c r="BZ4" s="115"/>
      <c r="CA4" s="115"/>
      <c r="CB4" s="115"/>
      <c r="CC4" s="115"/>
      <c r="CD4" s="115"/>
      <c r="CE4" s="115"/>
      <c r="CF4" s="115"/>
      <c r="CG4" s="115"/>
      <c r="CH4" s="115"/>
      <c r="CI4" s="115"/>
      <c r="CJ4" s="115"/>
      <c r="CK4" s="115"/>
      <c r="CL4" s="115"/>
    </row>
    <row r="5" spans="1:90" s="118" customFormat="1" ht="21" customHeight="1">
      <c r="A5" s="431" t="s">
        <v>229</v>
      </c>
      <c r="B5" s="431"/>
      <c r="C5" s="431"/>
      <c r="D5" s="193"/>
      <c r="E5" s="431"/>
      <c r="F5" s="431"/>
      <c r="G5" s="431"/>
      <c r="H5" s="431"/>
      <c r="I5" s="431"/>
      <c r="J5" s="431"/>
      <c r="K5" s="431"/>
      <c r="L5" s="431"/>
      <c r="M5" s="431"/>
      <c r="N5" s="431"/>
      <c r="O5" s="431"/>
      <c r="P5" s="431"/>
      <c r="Q5" s="117"/>
      <c r="R5" s="117"/>
      <c r="S5" s="117"/>
      <c r="T5" s="117"/>
      <c r="U5" s="117"/>
      <c r="V5" s="117"/>
      <c r="W5" s="117"/>
      <c r="X5" s="117"/>
      <c r="Y5" s="117"/>
      <c r="Z5" s="117"/>
      <c r="AA5" s="117"/>
      <c r="AB5" s="117"/>
      <c r="AC5" s="117"/>
      <c r="AD5" s="117"/>
      <c r="AE5" s="117"/>
      <c r="AF5" s="117"/>
      <c r="AG5" s="117"/>
      <c r="AH5" s="117"/>
      <c r="AI5" s="117"/>
      <c r="AJ5" s="117"/>
      <c r="AK5" s="117"/>
      <c r="AL5" s="117"/>
      <c r="AM5" s="117"/>
      <c r="AN5" s="117"/>
      <c r="AO5" s="117"/>
      <c r="AP5" s="117"/>
      <c r="AQ5" s="117"/>
      <c r="AR5" s="117"/>
      <c r="AS5" s="117"/>
      <c r="AT5" s="117"/>
      <c r="AU5" s="117"/>
      <c r="AV5" s="117"/>
      <c r="AW5" s="117"/>
      <c r="AX5" s="117"/>
      <c r="AY5" s="117"/>
      <c r="AZ5" s="117"/>
      <c r="BA5" s="117"/>
      <c r="BB5" s="117"/>
      <c r="BC5" s="117"/>
      <c r="BD5" s="117"/>
      <c r="BE5" s="117"/>
      <c r="BF5" s="117"/>
      <c r="BG5" s="117"/>
      <c r="BH5" s="117"/>
      <c r="BI5" s="117"/>
      <c r="BJ5" s="117"/>
      <c r="BK5" s="117"/>
      <c r="BL5" s="117"/>
      <c r="BM5" s="117"/>
      <c r="BN5" s="117"/>
      <c r="BO5" s="117"/>
      <c r="BP5" s="117"/>
      <c r="BQ5" s="117"/>
      <c r="BR5" s="117"/>
      <c r="BS5" s="117"/>
      <c r="BT5" s="117"/>
      <c r="BU5" s="117"/>
      <c r="BV5" s="117"/>
      <c r="BW5" s="117"/>
      <c r="BX5" s="117"/>
      <c r="BY5" s="117"/>
      <c r="BZ5" s="117"/>
      <c r="CA5" s="117"/>
      <c r="CB5" s="117"/>
      <c r="CC5" s="117"/>
      <c r="CD5" s="117"/>
      <c r="CE5" s="117"/>
      <c r="CF5" s="117"/>
      <c r="CG5" s="117"/>
      <c r="CH5" s="117"/>
      <c r="CI5" s="117"/>
      <c r="CJ5" s="117"/>
      <c r="CK5" s="117"/>
      <c r="CL5" s="117"/>
    </row>
    <row r="6" spans="1:90" s="118" customFormat="1" ht="21" customHeight="1">
      <c r="A6" s="467" t="s">
        <v>0</v>
      </c>
      <c r="B6" s="467" t="s">
        <v>1</v>
      </c>
      <c r="C6" s="468" t="s">
        <v>2</v>
      </c>
      <c r="D6" s="468" t="s">
        <v>301</v>
      </c>
      <c r="E6" s="467" t="s">
        <v>3</v>
      </c>
      <c r="F6" s="467"/>
      <c r="G6" s="467"/>
      <c r="H6" s="467"/>
      <c r="I6" s="467"/>
      <c r="J6" s="467"/>
      <c r="K6" s="467"/>
      <c r="L6" s="467"/>
      <c r="M6" s="467"/>
      <c r="N6" s="467"/>
      <c r="O6" s="467"/>
      <c r="P6" s="467"/>
      <c r="Q6" s="117"/>
      <c r="R6" s="117"/>
      <c r="S6" s="117"/>
      <c r="T6" s="117"/>
      <c r="U6" s="117"/>
      <c r="V6" s="117"/>
      <c r="W6" s="117"/>
      <c r="X6" s="117"/>
      <c r="Y6" s="117"/>
      <c r="Z6" s="117"/>
      <c r="AA6" s="117"/>
      <c r="AB6" s="117"/>
      <c r="AC6" s="117"/>
      <c r="AD6" s="117"/>
      <c r="AE6" s="117"/>
      <c r="AF6" s="117"/>
      <c r="AG6" s="117"/>
      <c r="AH6" s="117"/>
      <c r="AI6" s="117"/>
      <c r="AJ6" s="117"/>
      <c r="AK6" s="117"/>
      <c r="AL6" s="117"/>
      <c r="AM6" s="117"/>
      <c r="AN6" s="117"/>
      <c r="AO6" s="117"/>
      <c r="AP6" s="117"/>
      <c r="AQ6" s="117"/>
      <c r="AR6" s="117"/>
      <c r="AS6" s="117"/>
      <c r="AT6" s="117"/>
      <c r="AU6" s="117"/>
      <c r="AV6" s="117"/>
      <c r="AW6" s="117"/>
      <c r="AX6" s="117"/>
      <c r="AY6" s="117"/>
      <c r="AZ6" s="117"/>
      <c r="BA6" s="117"/>
      <c r="BB6" s="117"/>
      <c r="BC6" s="117"/>
      <c r="BD6" s="117"/>
      <c r="BE6" s="117"/>
      <c r="BF6" s="117"/>
      <c r="BG6" s="117"/>
      <c r="BH6" s="117"/>
      <c r="BI6" s="117"/>
      <c r="BJ6" s="117"/>
      <c r="BK6" s="117"/>
      <c r="BL6" s="117"/>
      <c r="BM6" s="117"/>
      <c r="BN6" s="117"/>
      <c r="BO6" s="117"/>
      <c r="BP6" s="117"/>
      <c r="BQ6" s="117"/>
      <c r="BR6" s="117"/>
      <c r="BS6" s="117"/>
      <c r="BT6" s="117"/>
      <c r="BU6" s="117"/>
      <c r="BV6" s="117"/>
      <c r="BW6" s="117"/>
      <c r="BX6" s="117"/>
      <c r="BY6" s="117"/>
      <c r="BZ6" s="117"/>
      <c r="CA6" s="117"/>
      <c r="CB6" s="117"/>
      <c r="CC6" s="117"/>
      <c r="CD6" s="117"/>
      <c r="CE6" s="117"/>
      <c r="CF6" s="117"/>
      <c r="CG6" s="117"/>
      <c r="CH6" s="117"/>
      <c r="CI6" s="117"/>
      <c r="CJ6" s="117"/>
      <c r="CK6" s="117"/>
      <c r="CL6" s="117"/>
    </row>
    <row r="7" spans="1:90" s="119" customFormat="1" ht="21" customHeight="1">
      <c r="A7" s="467"/>
      <c r="B7" s="467"/>
      <c r="C7" s="469"/>
      <c r="D7" s="469"/>
      <c r="E7" s="194" t="s">
        <v>4</v>
      </c>
      <c r="F7" s="194" t="s">
        <v>5</v>
      </c>
      <c r="G7" s="194" t="s">
        <v>6</v>
      </c>
      <c r="H7" s="194" t="s">
        <v>7</v>
      </c>
      <c r="I7" s="194" t="s">
        <v>8</v>
      </c>
      <c r="J7" s="194" t="s">
        <v>9</v>
      </c>
      <c r="K7" s="194" t="s">
        <v>10</v>
      </c>
      <c r="L7" s="194" t="s">
        <v>11</v>
      </c>
      <c r="M7" s="194" t="s">
        <v>12</v>
      </c>
      <c r="N7" s="194" t="s">
        <v>13</v>
      </c>
      <c r="O7" s="194" t="s">
        <v>14</v>
      </c>
      <c r="P7" s="194" t="s">
        <v>15</v>
      </c>
    </row>
    <row r="8" spans="1:90" s="118" customFormat="1" ht="21" customHeight="1">
      <c r="A8" s="467">
        <v>1</v>
      </c>
      <c r="B8" s="467" t="s">
        <v>16</v>
      </c>
      <c r="C8" s="192" t="s">
        <v>17</v>
      </c>
      <c r="D8" s="468" t="s">
        <v>304</v>
      </c>
      <c r="E8" s="164">
        <v>15</v>
      </c>
      <c r="F8" s="164">
        <v>12</v>
      </c>
      <c r="G8" s="164">
        <v>7</v>
      </c>
      <c r="H8" s="164">
        <v>8</v>
      </c>
      <c r="I8" s="164">
        <v>7</v>
      </c>
      <c r="J8" s="164">
        <v>5</v>
      </c>
      <c r="K8" s="164">
        <v>5</v>
      </c>
      <c r="L8" s="164">
        <v>5</v>
      </c>
      <c r="M8" s="164">
        <v>7</v>
      </c>
      <c r="N8" s="164">
        <v>9</v>
      </c>
      <c r="O8" s="164">
        <v>13</v>
      </c>
      <c r="P8" s="164">
        <v>16</v>
      </c>
    </row>
    <row r="9" spans="1:90" s="118" customFormat="1" ht="21" customHeight="1">
      <c r="A9" s="467"/>
      <c r="B9" s="467"/>
      <c r="C9" s="192" t="s">
        <v>18</v>
      </c>
      <c r="D9" s="470"/>
      <c r="E9" s="164">
        <v>4</v>
      </c>
      <c r="F9" s="164">
        <v>16</v>
      </c>
      <c r="G9" s="164">
        <v>11</v>
      </c>
      <c r="H9" s="164">
        <v>11</v>
      </c>
      <c r="I9" s="164">
        <v>11</v>
      </c>
      <c r="J9" s="164">
        <v>7</v>
      </c>
      <c r="K9" s="164">
        <v>9</v>
      </c>
      <c r="L9" s="164">
        <v>11</v>
      </c>
      <c r="M9" s="164">
        <v>10</v>
      </c>
      <c r="N9" s="164">
        <v>14</v>
      </c>
      <c r="O9" s="164">
        <v>12</v>
      </c>
      <c r="P9" s="164">
        <v>21</v>
      </c>
    </row>
    <row r="10" spans="1:90" s="118" customFormat="1" ht="21" customHeight="1">
      <c r="A10" s="467">
        <v>2</v>
      </c>
      <c r="B10" s="467" t="s">
        <v>19</v>
      </c>
      <c r="C10" s="192" t="s">
        <v>20</v>
      </c>
      <c r="D10" s="470"/>
      <c r="E10" s="196">
        <v>12</v>
      </c>
      <c r="F10" s="196">
        <v>13</v>
      </c>
      <c r="G10" s="196">
        <v>10</v>
      </c>
      <c r="H10" s="196">
        <v>11</v>
      </c>
      <c r="I10" s="196">
        <v>6</v>
      </c>
      <c r="J10" s="196">
        <v>10</v>
      </c>
      <c r="K10" s="196">
        <v>11</v>
      </c>
      <c r="L10" s="196">
        <v>19</v>
      </c>
      <c r="M10" s="196">
        <v>23</v>
      </c>
      <c r="N10" s="196">
        <v>8</v>
      </c>
      <c r="O10" s="196">
        <v>17</v>
      </c>
      <c r="P10" s="196">
        <v>15</v>
      </c>
    </row>
    <row r="11" spans="1:90" s="118" customFormat="1" ht="21" customHeight="1">
      <c r="A11" s="467"/>
      <c r="B11" s="467"/>
      <c r="C11" s="192" t="s">
        <v>51</v>
      </c>
      <c r="D11" s="470"/>
      <c r="E11" s="196">
        <v>17</v>
      </c>
      <c r="F11" s="196">
        <v>19</v>
      </c>
      <c r="G11" s="196">
        <v>11</v>
      </c>
      <c r="H11" s="196">
        <v>15</v>
      </c>
      <c r="I11" s="196">
        <v>9</v>
      </c>
      <c r="J11" s="196">
        <v>10</v>
      </c>
      <c r="K11" s="196">
        <v>10</v>
      </c>
      <c r="L11" s="196">
        <v>10</v>
      </c>
      <c r="M11" s="196">
        <v>14</v>
      </c>
      <c r="N11" s="196">
        <v>13</v>
      </c>
      <c r="O11" s="196">
        <v>17</v>
      </c>
      <c r="P11" s="196">
        <v>19</v>
      </c>
    </row>
    <row r="12" spans="1:90" s="118" customFormat="1" ht="21" customHeight="1">
      <c r="A12" s="467"/>
      <c r="B12" s="467"/>
      <c r="C12" s="192" t="s">
        <v>21</v>
      </c>
      <c r="D12" s="470"/>
      <c r="E12" s="196">
        <v>10</v>
      </c>
      <c r="F12" s="196">
        <v>12</v>
      </c>
      <c r="G12" s="196">
        <v>9</v>
      </c>
      <c r="H12" s="196">
        <v>6</v>
      </c>
      <c r="I12" s="196">
        <v>4</v>
      </c>
      <c r="J12" s="196">
        <v>5</v>
      </c>
      <c r="K12" s="196">
        <v>6</v>
      </c>
      <c r="L12" s="196">
        <v>5</v>
      </c>
      <c r="M12" s="196">
        <v>6</v>
      </c>
      <c r="N12" s="196">
        <v>7</v>
      </c>
      <c r="O12" s="196">
        <v>8</v>
      </c>
      <c r="P12" s="196">
        <v>7</v>
      </c>
    </row>
    <row r="13" spans="1:90" s="118" customFormat="1" ht="21" customHeight="1">
      <c r="A13" s="467">
        <v>3</v>
      </c>
      <c r="B13" s="467" t="s">
        <v>22</v>
      </c>
      <c r="C13" s="192" t="s">
        <v>22</v>
      </c>
      <c r="D13" s="470"/>
      <c r="E13" s="265">
        <v>7</v>
      </c>
      <c r="F13" s="265">
        <v>7</v>
      </c>
      <c r="G13" s="265">
        <v>5</v>
      </c>
      <c r="H13" s="265">
        <v>2</v>
      </c>
      <c r="I13" s="265">
        <v>4</v>
      </c>
      <c r="J13" s="265">
        <v>4</v>
      </c>
      <c r="K13" s="265">
        <v>4</v>
      </c>
      <c r="L13" s="265">
        <v>5</v>
      </c>
      <c r="M13" s="265">
        <v>5</v>
      </c>
      <c r="N13" s="265">
        <v>5</v>
      </c>
      <c r="O13" s="265">
        <v>6</v>
      </c>
      <c r="P13" s="265">
        <v>9</v>
      </c>
    </row>
    <row r="14" spans="1:90" s="118" customFormat="1" ht="21" customHeight="1">
      <c r="A14" s="467"/>
      <c r="B14" s="467"/>
      <c r="C14" s="192" t="s">
        <v>23</v>
      </c>
      <c r="D14" s="470"/>
      <c r="E14" s="265">
        <v>18</v>
      </c>
      <c r="F14" s="265">
        <v>19</v>
      </c>
      <c r="G14" s="265">
        <v>12</v>
      </c>
      <c r="H14" s="265">
        <v>11</v>
      </c>
      <c r="I14" s="265">
        <v>11</v>
      </c>
      <c r="J14" s="265">
        <v>4</v>
      </c>
      <c r="K14" s="265">
        <v>9</v>
      </c>
      <c r="L14" s="265">
        <v>8</v>
      </c>
      <c r="M14" s="265">
        <v>10</v>
      </c>
      <c r="N14" s="265">
        <v>14</v>
      </c>
      <c r="O14" s="265">
        <v>11</v>
      </c>
      <c r="P14" s="265">
        <v>13</v>
      </c>
    </row>
    <row r="15" spans="1:90" s="118" customFormat="1" ht="21" customHeight="1">
      <c r="A15" s="195">
        <v>4</v>
      </c>
      <c r="B15" s="195" t="s">
        <v>24</v>
      </c>
      <c r="C15" s="192" t="s">
        <v>24</v>
      </c>
      <c r="D15" s="470"/>
      <c r="E15" s="196">
        <v>24</v>
      </c>
      <c r="F15" s="196">
        <v>23</v>
      </c>
      <c r="G15" s="196">
        <v>15</v>
      </c>
      <c r="H15" s="196">
        <v>11</v>
      </c>
      <c r="I15" s="196">
        <v>10</v>
      </c>
      <c r="J15" s="196">
        <v>10</v>
      </c>
      <c r="K15" s="196">
        <v>10</v>
      </c>
      <c r="L15" s="196">
        <v>12</v>
      </c>
      <c r="M15" s="196">
        <v>12</v>
      </c>
      <c r="N15" s="196">
        <v>12</v>
      </c>
      <c r="O15" s="196">
        <v>21</v>
      </c>
      <c r="P15" s="196">
        <v>21</v>
      </c>
    </row>
    <row r="16" spans="1:90" s="118" customFormat="1" ht="21" customHeight="1">
      <c r="A16" s="467">
        <v>5</v>
      </c>
      <c r="B16" s="467" t="s">
        <v>25</v>
      </c>
      <c r="C16" s="192" t="s">
        <v>26</v>
      </c>
      <c r="D16" s="470"/>
      <c r="E16" s="265">
        <v>9</v>
      </c>
      <c r="F16" s="265">
        <v>9</v>
      </c>
      <c r="G16" s="265">
        <v>4</v>
      </c>
      <c r="H16" s="265">
        <v>5</v>
      </c>
      <c r="I16" s="265">
        <v>5</v>
      </c>
      <c r="J16" s="265">
        <v>4</v>
      </c>
      <c r="K16" s="265">
        <v>5</v>
      </c>
      <c r="L16" s="265">
        <v>5</v>
      </c>
      <c r="M16" s="265">
        <v>4</v>
      </c>
      <c r="N16" s="265">
        <v>6</v>
      </c>
      <c r="O16" s="265">
        <v>11</v>
      </c>
      <c r="P16" s="265">
        <v>11</v>
      </c>
    </row>
    <row r="17" spans="1:16" s="118" customFormat="1" ht="21" customHeight="1">
      <c r="A17" s="467"/>
      <c r="B17" s="467"/>
      <c r="C17" s="192" t="s">
        <v>358</v>
      </c>
      <c r="D17" s="470"/>
      <c r="E17" s="265">
        <v>8</v>
      </c>
      <c r="F17" s="265">
        <v>10</v>
      </c>
      <c r="G17" s="265">
        <v>6</v>
      </c>
      <c r="H17" s="265">
        <v>5</v>
      </c>
      <c r="I17" s="265">
        <v>5</v>
      </c>
      <c r="J17" s="265">
        <v>4</v>
      </c>
      <c r="K17" s="265">
        <v>4</v>
      </c>
      <c r="L17" s="265">
        <v>5</v>
      </c>
      <c r="M17" s="265">
        <v>5</v>
      </c>
      <c r="N17" s="265">
        <v>6</v>
      </c>
      <c r="O17" s="265">
        <v>11</v>
      </c>
      <c r="P17" s="265">
        <v>8</v>
      </c>
    </row>
    <row r="18" spans="1:16" s="118" customFormat="1" ht="21" customHeight="1">
      <c r="A18" s="467"/>
      <c r="B18" s="467"/>
      <c r="C18" s="192" t="s">
        <v>28</v>
      </c>
      <c r="D18" s="470"/>
      <c r="E18" s="265">
        <v>7</v>
      </c>
      <c r="F18" s="265">
        <v>19</v>
      </c>
      <c r="G18" s="265">
        <v>14</v>
      </c>
      <c r="H18" s="265">
        <v>13</v>
      </c>
      <c r="I18" s="265">
        <v>11</v>
      </c>
      <c r="J18" s="265">
        <v>6</v>
      </c>
      <c r="K18" s="265">
        <v>9</v>
      </c>
      <c r="L18" s="265">
        <v>10</v>
      </c>
      <c r="M18" s="265">
        <v>11</v>
      </c>
      <c r="N18" s="265">
        <v>13</v>
      </c>
      <c r="O18" s="265">
        <v>15</v>
      </c>
      <c r="P18" s="265">
        <v>19</v>
      </c>
    </row>
    <row r="19" spans="1:16" s="118" customFormat="1" ht="21" customHeight="1">
      <c r="A19" s="467">
        <v>6</v>
      </c>
      <c r="B19" s="467" t="s">
        <v>29</v>
      </c>
      <c r="C19" s="192" t="s">
        <v>30</v>
      </c>
      <c r="D19" s="470"/>
      <c r="E19" s="196">
        <v>10</v>
      </c>
      <c r="F19" s="196">
        <v>14</v>
      </c>
      <c r="G19" s="196">
        <v>9</v>
      </c>
      <c r="H19" s="196">
        <v>8</v>
      </c>
      <c r="I19" s="196">
        <v>6</v>
      </c>
      <c r="J19" s="196">
        <v>6</v>
      </c>
      <c r="K19" s="196">
        <v>8</v>
      </c>
      <c r="L19" s="196">
        <v>10</v>
      </c>
      <c r="M19" s="196">
        <v>9</v>
      </c>
      <c r="N19" s="196">
        <v>12</v>
      </c>
      <c r="O19" s="196">
        <v>13</v>
      </c>
      <c r="P19" s="196">
        <v>9</v>
      </c>
    </row>
    <row r="20" spans="1:16" s="118" customFormat="1" ht="21" customHeight="1">
      <c r="A20" s="467"/>
      <c r="B20" s="467"/>
      <c r="C20" s="192" t="s">
        <v>31</v>
      </c>
      <c r="D20" s="470"/>
      <c r="E20" s="196">
        <v>9</v>
      </c>
      <c r="F20" s="196">
        <v>13</v>
      </c>
      <c r="G20" s="196">
        <v>7</v>
      </c>
      <c r="H20" s="196">
        <v>8</v>
      </c>
      <c r="I20" s="196">
        <v>6</v>
      </c>
      <c r="J20" s="196">
        <v>4</v>
      </c>
      <c r="K20" s="196">
        <v>3</v>
      </c>
      <c r="L20" s="196">
        <v>5</v>
      </c>
      <c r="M20" s="196">
        <v>6</v>
      </c>
      <c r="N20" s="196">
        <v>5</v>
      </c>
      <c r="O20" s="196">
        <v>5</v>
      </c>
      <c r="P20" s="196">
        <v>4</v>
      </c>
    </row>
    <row r="21" spans="1:16" s="118" customFormat="1" ht="21" customHeight="1">
      <c r="A21" s="467"/>
      <c r="B21" s="467"/>
      <c r="C21" s="192" t="s">
        <v>32</v>
      </c>
      <c r="D21" s="470"/>
      <c r="E21" s="196">
        <v>10</v>
      </c>
      <c r="F21" s="196">
        <v>13</v>
      </c>
      <c r="G21" s="196">
        <v>7</v>
      </c>
      <c r="H21" s="196">
        <v>9</v>
      </c>
      <c r="I21" s="196">
        <v>10</v>
      </c>
      <c r="J21" s="196">
        <v>4</v>
      </c>
      <c r="K21" s="196">
        <v>8</v>
      </c>
      <c r="L21" s="196">
        <v>7</v>
      </c>
      <c r="M21" s="196">
        <v>8</v>
      </c>
      <c r="N21" s="196">
        <v>7</v>
      </c>
      <c r="O21" s="196">
        <v>3</v>
      </c>
      <c r="P21" s="196">
        <v>6</v>
      </c>
    </row>
    <row r="22" spans="1:16" s="118" customFormat="1" ht="21" customHeight="1">
      <c r="A22" s="467">
        <v>7</v>
      </c>
      <c r="B22" s="467" t="s">
        <v>33</v>
      </c>
      <c r="C22" s="192" t="s">
        <v>33</v>
      </c>
      <c r="D22" s="470"/>
      <c r="E22" s="265">
        <v>13</v>
      </c>
      <c r="F22" s="265">
        <v>10</v>
      </c>
      <c r="G22" s="265">
        <v>6</v>
      </c>
      <c r="H22" s="265">
        <v>5</v>
      </c>
      <c r="I22" s="265">
        <v>4</v>
      </c>
      <c r="J22" s="265">
        <v>5</v>
      </c>
      <c r="K22" s="265">
        <v>5</v>
      </c>
      <c r="L22" s="265">
        <v>6</v>
      </c>
      <c r="M22" s="265">
        <v>6</v>
      </c>
      <c r="N22" s="265">
        <v>7</v>
      </c>
      <c r="O22" s="265">
        <v>10</v>
      </c>
      <c r="P22" s="265">
        <v>12</v>
      </c>
    </row>
    <row r="23" spans="1:16" s="118" customFormat="1" ht="21" customHeight="1">
      <c r="A23" s="467"/>
      <c r="B23" s="467"/>
      <c r="C23" s="192" t="s">
        <v>34</v>
      </c>
      <c r="D23" s="470"/>
      <c r="E23" s="265">
        <v>14</v>
      </c>
      <c r="F23" s="265">
        <v>8</v>
      </c>
      <c r="G23" s="265">
        <v>10</v>
      </c>
      <c r="H23" s="265">
        <v>5</v>
      </c>
      <c r="I23" s="265">
        <v>4</v>
      </c>
      <c r="J23" s="265">
        <v>8</v>
      </c>
      <c r="K23" s="265">
        <v>13</v>
      </c>
      <c r="L23" s="265">
        <v>18</v>
      </c>
      <c r="M23" s="265">
        <v>25</v>
      </c>
      <c r="N23" s="265">
        <v>15</v>
      </c>
      <c r="O23" s="265">
        <v>15</v>
      </c>
      <c r="P23" s="265">
        <v>12</v>
      </c>
    </row>
    <row r="24" spans="1:16" s="118" customFormat="1" ht="21" customHeight="1">
      <c r="A24" s="195">
        <v>8</v>
      </c>
      <c r="B24" s="195" t="s">
        <v>35</v>
      </c>
      <c r="C24" s="192" t="s">
        <v>35</v>
      </c>
      <c r="D24" s="470"/>
      <c r="E24" s="196">
        <v>17</v>
      </c>
      <c r="F24" s="196">
        <v>17</v>
      </c>
      <c r="G24" s="196">
        <v>10</v>
      </c>
      <c r="H24" s="196">
        <v>10</v>
      </c>
      <c r="I24" s="196">
        <v>7</v>
      </c>
      <c r="J24" s="196">
        <v>8</v>
      </c>
      <c r="K24" s="196">
        <v>8</v>
      </c>
      <c r="L24" s="196">
        <v>9</v>
      </c>
      <c r="M24" s="196">
        <v>10</v>
      </c>
      <c r="N24" s="196">
        <v>10</v>
      </c>
      <c r="O24" s="196">
        <v>14</v>
      </c>
      <c r="P24" s="196">
        <v>15</v>
      </c>
    </row>
    <row r="25" spans="1:16" s="118" customFormat="1" ht="21" customHeight="1">
      <c r="A25" s="467">
        <v>9</v>
      </c>
      <c r="B25" s="467" t="s">
        <v>36</v>
      </c>
      <c r="C25" s="192" t="s">
        <v>37</v>
      </c>
      <c r="D25" s="470"/>
      <c r="E25" s="265">
        <v>17</v>
      </c>
      <c r="F25" s="265">
        <v>14</v>
      </c>
      <c r="G25" s="265">
        <v>7</v>
      </c>
      <c r="H25" s="265">
        <v>5</v>
      </c>
      <c r="I25" s="265">
        <v>5</v>
      </c>
      <c r="J25" s="265">
        <v>4</v>
      </c>
      <c r="K25" s="265">
        <v>4</v>
      </c>
      <c r="L25" s="265">
        <v>5</v>
      </c>
      <c r="M25" s="265">
        <v>5</v>
      </c>
      <c r="N25" s="265">
        <v>7</v>
      </c>
      <c r="O25" s="265">
        <v>10</v>
      </c>
      <c r="P25" s="265">
        <v>18</v>
      </c>
    </row>
    <row r="26" spans="1:16" s="118" customFormat="1" ht="21" customHeight="1">
      <c r="A26" s="467"/>
      <c r="B26" s="467"/>
      <c r="C26" s="192" t="s">
        <v>38</v>
      </c>
      <c r="D26" s="470"/>
      <c r="E26" s="265">
        <v>25</v>
      </c>
      <c r="F26" s="265">
        <v>26</v>
      </c>
      <c r="G26" s="265">
        <v>17</v>
      </c>
      <c r="H26" s="265">
        <v>13</v>
      </c>
      <c r="I26" s="265">
        <v>9</v>
      </c>
      <c r="J26" s="265">
        <v>10</v>
      </c>
      <c r="K26" s="265">
        <v>10</v>
      </c>
      <c r="L26" s="265">
        <v>11</v>
      </c>
      <c r="M26" s="265">
        <v>12</v>
      </c>
      <c r="N26" s="265">
        <v>12</v>
      </c>
      <c r="O26" s="265">
        <v>19</v>
      </c>
      <c r="P26" s="265">
        <v>29</v>
      </c>
    </row>
    <row r="27" spans="1:16" s="118" customFormat="1" ht="21" customHeight="1">
      <c r="A27" s="467"/>
      <c r="B27" s="467"/>
      <c r="C27" s="192" t="s">
        <v>39</v>
      </c>
      <c r="D27" s="470"/>
      <c r="E27" s="265">
        <v>12</v>
      </c>
      <c r="F27" s="265">
        <v>11</v>
      </c>
      <c r="G27" s="265">
        <v>8</v>
      </c>
      <c r="H27" s="265">
        <v>6</v>
      </c>
      <c r="I27" s="265">
        <v>4</v>
      </c>
      <c r="J27" s="265">
        <v>4</v>
      </c>
      <c r="K27" s="265">
        <v>4</v>
      </c>
      <c r="L27" s="265">
        <v>4</v>
      </c>
      <c r="M27" s="265">
        <v>4</v>
      </c>
      <c r="N27" s="265">
        <v>6</v>
      </c>
      <c r="O27" s="265">
        <v>8</v>
      </c>
      <c r="P27" s="265">
        <v>11</v>
      </c>
    </row>
    <row r="28" spans="1:16" s="118" customFormat="1" ht="21" customHeight="1">
      <c r="A28" s="195">
        <v>10</v>
      </c>
      <c r="B28" s="195" t="s">
        <v>40</v>
      </c>
      <c r="C28" s="192" t="s">
        <v>40</v>
      </c>
      <c r="D28" s="470"/>
      <c r="E28" s="196">
        <v>44</v>
      </c>
      <c r="F28" s="196">
        <v>48</v>
      </c>
      <c r="G28" s="196">
        <v>30</v>
      </c>
      <c r="H28" s="196">
        <v>35</v>
      </c>
      <c r="I28" s="196">
        <v>34</v>
      </c>
      <c r="J28" s="196">
        <v>36</v>
      </c>
      <c r="K28" s="196">
        <v>33</v>
      </c>
      <c r="L28" s="196">
        <v>41</v>
      </c>
      <c r="M28" s="196">
        <v>40</v>
      </c>
      <c r="N28" s="196">
        <v>46</v>
      </c>
      <c r="O28" s="196">
        <v>39</v>
      </c>
      <c r="P28" s="196">
        <v>26</v>
      </c>
    </row>
    <row r="29" spans="1:16" s="118" customFormat="1" ht="21" customHeight="1">
      <c r="A29" s="467">
        <v>11</v>
      </c>
      <c r="B29" s="467" t="s">
        <v>41</v>
      </c>
      <c r="C29" s="192" t="s">
        <v>41</v>
      </c>
      <c r="D29" s="470"/>
      <c r="E29" s="265">
        <v>10</v>
      </c>
      <c r="F29" s="265">
        <v>13</v>
      </c>
      <c r="G29" s="265">
        <v>9</v>
      </c>
      <c r="H29" s="265">
        <v>8</v>
      </c>
      <c r="I29" s="265">
        <v>9</v>
      </c>
      <c r="J29" s="265">
        <v>8</v>
      </c>
      <c r="K29" s="265">
        <v>8</v>
      </c>
      <c r="L29" s="265">
        <v>10</v>
      </c>
      <c r="M29" s="265">
        <v>10</v>
      </c>
      <c r="N29" s="265">
        <v>12</v>
      </c>
      <c r="O29" s="265">
        <v>15</v>
      </c>
      <c r="P29" s="265">
        <v>12</v>
      </c>
    </row>
    <row r="30" spans="1:16" s="118" customFormat="1" ht="21" customHeight="1">
      <c r="A30" s="467"/>
      <c r="B30" s="467"/>
      <c r="C30" s="192" t="s">
        <v>359</v>
      </c>
      <c r="D30" s="470"/>
      <c r="E30" s="265">
        <v>6</v>
      </c>
      <c r="F30" s="265">
        <v>8</v>
      </c>
      <c r="G30" s="265">
        <v>5</v>
      </c>
      <c r="H30" s="265">
        <v>5</v>
      </c>
      <c r="I30" s="265">
        <v>3</v>
      </c>
      <c r="J30" s="265">
        <v>2</v>
      </c>
      <c r="K30" s="265">
        <v>4</v>
      </c>
      <c r="L30" s="265">
        <v>5</v>
      </c>
      <c r="M30" s="265">
        <v>6</v>
      </c>
      <c r="N30" s="265">
        <v>7</v>
      </c>
      <c r="O30" s="265">
        <v>11</v>
      </c>
      <c r="P30" s="265">
        <v>9</v>
      </c>
    </row>
    <row r="31" spans="1:16" s="118" customFormat="1" ht="21" customHeight="1">
      <c r="A31" s="195">
        <v>12</v>
      </c>
      <c r="B31" s="195" t="s">
        <v>52</v>
      </c>
      <c r="C31" s="192" t="s">
        <v>52</v>
      </c>
      <c r="D31" s="470"/>
      <c r="E31" s="196">
        <v>14</v>
      </c>
      <c r="F31" s="196">
        <v>20</v>
      </c>
      <c r="G31" s="196">
        <v>18</v>
      </c>
      <c r="H31" s="196">
        <v>16</v>
      </c>
      <c r="I31" s="196">
        <v>13</v>
      </c>
      <c r="J31" s="196">
        <v>12</v>
      </c>
      <c r="K31" s="196">
        <v>15</v>
      </c>
      <c r="L31" s="196">
        <v>15</v>
      </c>
      <c r="M31" s="196">
        <v>16</v>
      </c>
      <c r="N31" s="196">
        <v>19</v>
      </c>
      <c r="O31" s="196">
        <v>20</v>
      </c>
      <c r="P31" s="196">
        <v>16</v>
      </c>
    </row>
    <row r="32" spans="1:16" s="118" customFormat="1" ht="21" customHeight="1">
      <c r="A32" s="467">
        <v>13</v>
      </c>
      <c r="B32" s="467" t="s">
        <v>44</v>
      </c>
      <c r="C32" s="192" t="s">
        <v>44</v>
      </c>
      <c r="D32" s="470"/>
      <c r="E32" s="265">
        <v>14</v>
      </c>
      <c r="F32" s="265">
        <v>13</v>
      </c>
      <c r="G32" s="265">
        <v>8</v>
      </c>
      <c r="H32" s="265">
        <v>5</v>
      </c>
      <c r="I32" s="265">
        <v>5</v>
      </c>
      <c r="J32" s="265">
        <v>5</v>
      </c>
      <c r="K32" s="265">
        <v>5</v>
      </c>
      <c r="L32" s="265">
        <v>4</v>
      </c>
      <c r="M32" s="265">
        <v>5</v>
      </c>
      <c r="N32" s="265">
        <v>7</v>
      </c>
      <c r="O32" s="265">
        <v>10</v>
      </c>
      <c r="P32" s="265">
        <v>14</v>
      </c>
    </row>
    <row r="33" spans="1:16" s="120" customFormat="1" ht="21" customHeight="1">
      <c r="A33" s="467"/>
      <c r="B33" s="467"/>
      <c r="C33" s="192" t="s">
        <v>45</v>
      </c>
      <c r="D33" s="469"/>
      <c r="E33" s="265">
        <v>15</v>
      </c>
      <c r="F33" s="265">
        <v>13</v>
      </c>
      <c r="G33" s="265">
        <v>5</v>
      </c>
      <c r="H33" s="265">
        <v>4</v>
      </c>
      <c r="I33" s="265">
        <v>5</v>
      </c>
      <c r="J33" s="265">
        <v>4</v>
      </c>
      <c r="K33" s="265">
        <v>5</v>
      </c>
      <c r="L33" s="265">
        <v>5</v>
      </c>
      <c r="M33" s="265">
        <v>7</v>
      </c>
      <c r="N33" s="265">
        <v>5</v>
      </c>
      <c r="O33" s="265">
        <v>11</v>
      </c>
      <c r="P33" s="265">
        <v>11</v>
      </c>
    </row>
    <row r="34" spans="1:16" s="121" customFormat="1" ht="21" customHeight="1">
      <c r="A34" s="423" t="s">
        <v>226</v>
      </c>
      <c r="B34" s="424"/>
      <c r="C34" s="424"/>
      <c r="D34" s="424"/>
      <c r="E34" s="424"/>
      <c r="F34" s="425"/>
      <c r="G34" s="125"/>
      <c r="H34" s="125"/>
      <c r="I34" s="125"/>
      <c r="J34" s="126"/>
      <c r="K34" s="127"/>
      <c r="L34" s="127"/>
      <c r="M34" s="266"/>
      <c r="N34" s="106"/>
      <c r="O34" s="106"/>
      <c r="P34" s="122" t="s">
        <v>150</v>
      </c>
    </row>
  </sheetData>
  <mergeCells count="33">
    <mergeCell ref="A4:P4"/>
    <mergeCell ref="A5:C5"/>
    <mergeCell ref="E5:F5"/>
    <mergeCell ref="G5:H5"/>
    <mergeCell ref="I5:J5"/>
    <mergeCell ref="K5:L5"/>
    <mergeCell ref="M5:N5"/>
    <mergeCell ref="O5:P5"/>
    <mergeCell ref="A6:A7"/>
    <mergeCell ref="B6:B7"/>
    <mergeCell ref="C6:C7"/>
    <mergeCell ref="E6:P6"/>
    <mergeCell ref="A8:A9"/>
    <mergeCell ref="B8:B9"/>
    <mergeCell ref="D6:D7"/>
    <mergeCell ref="D8:D33"/>
    <mergeCell ref="A10:A12"/>
    <mergeCell ref="B10:B12"/>
    <mergeCell ref="A13:A14"/>
    <mergeCell ref="B13:B14"/>
    <mergeCell ref="A16:A18"/>
    <mergeCell ref="B16:B18"/>
    <mergeCell ref="A19:A21"/>
    <mergeCell ref="B19:B21"/>
    <mergeCell ref="A32:A33"/>
    <mergeCell ref="B32:B33"/>
    <mergeCell ref="A34:F34"/>
    <mergeCell ref="A22:A23"/>
    <mergeCell ref="B22:B23"/>
    <mergeCell ref="A25:A27"/>
    <mergeCell ref="B25:B27"/>
    <mergeCell ref="A29:A30"/>
    <mergeCell ref="B29:B30"/>
  </mergeCells>
  <hyperlinks>
    <hyperlink ref="P34" location="الفهرس!A1" display="العودة الى الفهرس" xr:uid="{39CAD1DC-F5EF-4AB0-8D05-A6C487A7738E}"/>
  </hyperlinks>
  <printOptions horizontalCentered="1"/>
  <pageMargins left="0.78" right="0.78740157480314965" top="0.78740157480314965" bottom="0.78740157480314965" header="0" footer="0.59055118110236227"/>
  <pageSetup paperSize="9" scale="57" orientation="landscape" r:id="rId1"/>
  <headerFooter alignWithMargins="0">
    <oddFooter>&amp;C&amp;18 1-5</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4E916-21D8-421B-A54F-3041D8A3437A}">
  <dimension ref="A1:CL34"/>
  <sheetViews>
    <sheetView rightToLeft="1" view="pageBreakPreview" zoomScale="60" zoomScaleNormal="100" workbookViewId="0">
      <selection activeCell="Q1" sqref="Q1"/>
    </sheetView>
  </sheetViews>
  <sheetFormatPr defaultColWidth="8" defaultRowHeight="20.149999999999999" customHeight="1"/>
  <cols>
    <col min="1" max="1" width="3.81640625" style="231" customWidth="1"/>
    <col min="2" max="2" width="18.54296875" style="231" customWidth="1"/>
    <col min="3" max="3" width="18.54296875" style="243" customWidth="1"/>
    <col min="4" max="16" width="10.36328125" style="243" customWidth="1"/>
    <col min="17" max="16384" width="8" style="231"/>
  </cols>
  <sheetData>
    <row r="1" spans="1:90" ht="21" customHeight="1">
      <c r="A1" s="203"/>
      <c r="B1" s="203"/>
      <c r="C1" s="204"/>
      <c r="D1" s="204"/>
      <c r="E1" s="205"/>
      <c r="F1" s="205"/>
      <c r="G1" s="205"/>
      <c r="H1" s="205"/>
      <c r="I1" s="205"/>
      <c r="J1" s="205"/>
      <c r="K1" s="205"/>
      <c r="L1" s="205"/>
      <c r="M1" s="205"/>
      <c r="N1" s="205"/>
      <c r="O1" s="205"/>
      <c r="P1" s="205"/>
    </row>
    <row r="2" spans="1:90" ht="21" customHeight="1">
      <c r="A2" s="203"/>
      <c r="B2" s="203"/>
      <c r="C2" s="204"/>
      <c r="D2" s="204"/>
      <c r="E2" s="205"/>
      <c r="F2" s="206"/>
      <c r="G2" s="206"/>
      <c r="H2" s="206"/>
      <c r="I2" s="206"/>
      <c r="J2" s="206"/>
      <c r="K2" s="206"/>
      <c r="L2" s="206"/>
      <c r="M2" s="206"/>
      <c r="N2" s="206"/>
      <c r="O2" s="205"/>
      <c r="P2" s="205"/>
    </row>
    <row r="3" spans="1:90" ht="21" customHeight="1">
      <c r="A3" s="203"/>
      <c r="B3" s="203"/>
      <c r="C3" s="204"/>
      <c r="D3" s="204"/>
      <c r="E3" s="205"/>
      <c r="F3" s="206"/>
      <c r="G3" s="206"/>
      <c r="H3" s="206"/>
      <c r="I3" s="206"/>
      <c r="J3" s="206"/>
      <c r="K3" s="206"/>
      <c r="L3" s="206"/>
      <c r="M3" s="206"/>
      <c r="N3" s="206"/>
      <c r="O3" s="205"/>
      <c r="P3" s="205"/>
    </row>
    <row r="4" spans="1:90" s="234" customFormat="1" ht="55" customHeight="1">
      <c r="A4" s="436" t="s">
        <v>227</v>
      </c>
      <c r="B4" s="436"/>
      <c r="C4" s="436"/>
      <c r="D4" s="436"/>
      <c r="E4" s="436"/>
      <c r="F4" s="436"/>
      <c r="G4" s="436"/>
      <c r="H4" s="436"/>
      <c r="I4" s="436"/>
      <c r="J4" s="436"/>
      <c r="K4" s="436"/>
      <c r="L4" s="436"/>
      <c r="M4" s="436"/>
      <c r="N4" s="436"/>
      <c r="O4" s="436"/>
      <c r="P4" s="436"/>
      <c r="Q4" s="233"/>
      <c r="R4" s="233"/>
      <c r="S4" s="233"/>
      <c r="T4" s="233"/>
      <c r="U4" s="233"/>
      <c r="V4" s="233"/>
      <c r="W4" s="233"/>
      <c r="X4" s="233"/>
      <c r="Y4" s="233"/>
      <c r="Z4" s="233"/>
      <c r="AA4" s="233"/>
      <c r="AB4" s="233"/>
      <c r="AC4" s="233"/>
      <c r="AD4" s="233"/>
      <c r="AE4" s="233"/>
      <c r="AF4" s="233"/>
      <c r="AG4" s="233"/>
      <c r="AH4" s="233"/>
      <c r="AI4" s="233"/>
      <c r="AJ4" s="233"/>
      <c r="AK4" s="233"/>
      <c r="AL4" s="233"/>
      <c r="AM4" s="233"/>
      <c r="AN4" s="233"/>
      <c r="AO4" s="233"/>
      <c r="AP4" s="233"/>
      <c r="AQ4" s="233"/>
      <c r="AR4" s="233"/>
      <c r="AS4" s="233"/>
      <c r="AT4" s="233"/>
      <c r="AU4" s="233"/>
      <c r="AV4" s="233"/>
      <c r="AW4" s="233"/>
      <c r="AX4" s="233"/>
      <c r="AY4" s="233"/>
      <c r="AZ4" s="233"/>
      <c r="BA4" s="233"/>
      <c r="BB4" s="233"/>
      <c r="BC4" s="233"/>
      <c r="BD4" s="233"/>
      <c r="BE4" s="233"/>
      <c r="BF4" s="233"/>
      <c r="BG4" s="233"/>
      <c r="BH4" s="233"/>
      <c r="BI4" s="233"/>
      <c r="BJ4" s="233"/>
      <c r="BK4" s="233"/>
      <c r="BL4" s="233"/>
      <c r="BM4" s="233"/>
      <c r="BN4" s="233"/>
      <c r="BO4" s="233"/>
      <c r="BP4" s="233"/>
      <c r="BQ4" s="233"/>
      <c r="BR4" s="233"/>
      <c r="BS4" s="233"/>
      <c r="BT4" s="233"/>
      <c r="BU4" s="233"/>
      <c r="BV4" s="233"/>
      <c r="BW4" s="233"/>
      <c r="BX4" s="233"/>
      <c r="BY4" s="233"/>
      <c r="BZ4" s="233"/>
      <c r="CA4" s="233"/>
      <c r="CB4" s="233"/>
      <c r="CC4" s="233"/>
      <c r="CD4" s="233"/>
      <c r="CE4" s="233"/>
      <c r="CF4" s="233"/>
      <c r="CG4" s="233"/>
      <c r="CH4" s="233"/>
      <c r="CI4" s="233"/>
      <c r="CJ4" s="233"/>
      <c r="CK4" s="233"/>
      <c r="CL4" s="233"/>
    </row>
    <row r="5" spans="1:90" s="217" customFormat="1" ht="21" customHeight="1">
      <c r="A5" s="437" t="s">
        <v>47</v>
      </c>
      <c r="B5" s="437"/>
      <c r="C5" s="437"/>
      <c r="D5" s="207"/>
      <c r="E5" s="437"/>
      <c r="F5" s="437"/>
      <c r="G5" s="437"/>
      <c r="H5" s="437"/>
      <c r="I5" s="437"/>
      <c r="J5" s="437"/>
      <c r="K5" s="437"/>
      <c r="L5" s="437"/>
      <c r="M5" s="437"/>
      <c r="N5" s="437"/>
      <c r="O5" s="437"/>
      <c r="P5" s="437"/>
      <c r="Q5" s="235"/>
      <c r="R5" s="235"/>
      <c r="S5" s="235"/>
      <c r="T5" s="235"/>
      <c r="U5" s="235"/>
      <c r="V5" s="235"/>
      <c r="W5" s="235"/>
      <c r="X5" s="235"/>
      <c r="Y5" s="235"/>
      <c r="Z5" s="235"/>
      <c r="AA5" s="235"/>
      <c r="AB5" s="235"/>
      <c r="AC5" s="235"/>
      <c r="AD5" s="235"/>
      <c r="AE5" s="235"/>
      <c r="AF5" s="235"/>
      <c r="AG5" s="235"/>
      <c r="AH5" s="235"/>
      <c r="AI5" s="235"/>
      <c r="AJ5" s="235"/>
      <c r="AK5" s="235"/>
      <c r="AL5" s="235"/>
      <c r="AM5" s="235"/>
      <c r="AN5" s="235"/>
      <c r="AO5" s="235"/>
      <c r="AP5" s="235"/>
      <c r="AQ5" s="235"/>
      <c r="AR5" s="235"/>
      <c r="AS5" s="235"/>
      <c r="AT5" s="235"/>
      <c r="AU5" s="235"/>
      <c r="AV5" s="235"/>
      <c r="AW5" s="235"/>
      <c r="AX5" s="235"/>
      <c r="AY5" s="235"/>
      <c r="AZ5" s="235"/>
      <c r="BA5" s="235"/>
      <c r="BB5" s="235"/>
      <c r="BC5" s="235"/>
      <c r="BD5" s="235"/>
      <c r="BE5" s="235"/>
      <c r="BF5" s="235"/>
      <c r="BG5" s="235"/>
      <c r="BH5" s="235"/>
      <c r="BI5" s="235"/>
      <c r="BJ5" s="235"/>
      <c r="BK5" s="235"/>
      <c r="BL5" s="235"/>
      <c r="BM5" s="235"/>
      <c r="BN5" s="235"/>
      <c r="BO5" s="235"/>
      <c r="BP5" s="235"/>
      <c r="BQ5" s="235"/>
      <c r="BR5" s="235"/>
      <c r="BS5" s="235"/>
      <c r="BT5" s="235"/>
      <c r="BU5" s="235"/>
      <c r="BV5" s="235"/>
      <c r="BW5" s="235"/>
      <c r="BX5" s="235"/>
      <c r="BY5" s="235"/>
      <c r="BZ5" s="235"/>
      <c r="CA5" s="235"/>
      <c r="CB5" s="235"/>
      <c r="CC5" s="235"/>
      <c r="CD5" s="235"/>
      <c r="CE5" s="235"/>
      <c r="CF5" s="235"/>
      <c r="CG5" s="235"/>
      <c r="CH5" s="235"/>
      <c r="CI5" s="235"/>
      <c r="CJ5" s="235"/>
      <c r="CK5" s="235"/>
      <c r="CL5" s="235"/>
    </row>
    <row r="6" spans="1:90" s="217" customFormat="1" ht="21" customHeight="1">
      <c r="A6" s="471" t="s">
        <v>0</v>
      </c>
      <c r="B6" s="471" t="s">
        <v>1</v>
      </c>
      <c r="C6" s="464" t="s">
        <v>2</v>
      </c>
      <c r="D6" s="464" t="s">
        <v>301</v>
      </c>
      <c r="E6" s="471" t="s">
        <v>3</v>
      </c>
      <c r="F6" s="471"/>
      <c r="G6" s="471"/>
      <c r="H6" s="471"/>
      <c r="I6" s="471"/>
      <c r="J6" s="471"/>
      <c r="K6" s="471"/>
      <c r="L6" s="471"/>
      <c r="M6" s="471"/>
      <c r="N6" s="471"/>
      <c r="O6" s="471"/>
      <c r="P6" s="471"/>
      <c r="Q6" s="235"/>
      <c r="R6" s="235"/>
      <c r="S6" s="235"/>
      <c r="T6" s="235"/>
      <c r="U6" s="235"/>
      <c r="V6" s="235"/>
      <c r="W6" s="235"/>
      <c r="X6" s="235"/>
      <c r="Y6" s="235"/>
      <c r="Z6" s="235"/>
      <c r="AA6" s="235"/>
      <c r="AB6" s="235"/>
      <c r="AC6" s="235"/>
      <c r="AD6" s="235"/>
      <c r="AE6" s="235"/>
      <c r="AF6" s="235"/>
      <c r="AG6" s="235"/>
      <c r="AH6" s="235"/>
      <c r="AI6" s="235"/>
      <c r="AJ6" s="235"/>
      <c r="AK6" s="235"/>
      <c r="AL6" s="235"/>
      <c r="AM6" s="235"/>
      <c r="AN6" s="235"/>
      <c r="AO6" s="235"/>
      <c r="AP6" s="235"/>
      <c r="AQ6" s="235"/>
      <c r="AR6" s="235"/>
      <c r="AS6" s="235"/>
      <c r="AT6" s="235"/>
      <c r="AU6" s="235"/>
      <c r="AV6" s="235"/>
      <c r="AW6" s="235"/>
      <c r="AX6" s="235"/>
      <c r="AY6" s="235"/>
      <c r="AZ6" s="235"/>
      <c r="BA6" s="235"/>
      <c r="BB6" s="235"/>
      <c r="BC6" s="235"/>
      <c r="BD6" s="235"/>
      <c r="BE6" s="235"/>
      <c r="BF6" s="235"/>
      <c r="BG6" s="235"/>
      <c r="BH6" s="235"/>
      <c r="BI6" s="235"/>
      <c r="BJ6" s="235"/>
      <c r="BK6" s="235"/>
      <c r="BL6" s="235"/>
      <c r="BM6" s="235"/>
      <c r="BN6" s="235"/>
      <c r="BO6" s="235"/>
      <c r="BP6" s="235"/>
      <c r="BQ6" s="235"/>
      <c r="BR6" s="235"/>
      <c r="BS6" s="235"/>
      <c r="BT6" s="235"/>
      <c r="BU6" s="235"/>
      <c r="BV6" s="235"/>
      <c r="BW6" s="235"/>
      <c r="BX6" s="235"/>
      <c r="BY6" s="235"/>
      <c r="BZ6" s="235"/>
      <c r="CA6" s="235"/>
      <c r="CB6" s="235"/>
      <c r="CC6" s="235"/>
      <c r="CD6" s="235"/>
      <c r="CE6" s="235"/>
      <c r="CF6" s="235"/>
      <c r="CG6" s="235"/>
      <c r="CH6" s="235"/>
      <c r="CI6" s="235"/>
      <c r="CJ6" s="235"/>
      <c r="CK6" s="235"/>
      <c r="CL6" s="235"/>
    </row>
    <row r="7" spans="1:90" s="236" customFormat="1" ht="21" customHeight="1">
      <c r="A7" s="471"/>
      <c r="B7" s="471"/>
      <c r="C7" s="465"/>
      <c r="D7" s="465"/>
      <c r="E7" s="208" t="s">
        <v>4</v>
      </c>
      <c r="F7" s="208" t="s">
        <v>5</v>
      </c>
      <c r="G7" s="208" t="s">
        <v>6</v>
      </c>
      <c r="H7" s="208" t="s">
        <v>7</v>
      </c>
      <c r="I7" s="208" t="s">
        <v>8</v>
      </c>
      <c r="J7" s="208" t="s">
        <v>9</v>
      </c>
      <c r="K7" s="208" t="s">
        <v>10</v>
      </c>
      <c r="L7" s="208" t="s">
        <v>11</v>
      </c>
      <c r="M7" s="208" t="s">
        <v>12</v>
      </c>
      <c r="N7" s="208" t="s">
        <v>13</v>
      </c>
      <c r="O7" s="208" t="s">
        <v>14</v>
      </c>
      <c r="P7" s="208" t="s">
        <v>15</v>
      </c>
    </row>
    <row r="8" spans="1:90" s="217" customFormat="1" ht="21" customHeight="1">
      <c r="A8" s="471">
        <v>1</v>
      </c>
      <c r="B8" s="471" t="s">
        <v>16</v>
      </c>
      <c r="C8" s="209" t="s">
        <v>17</v>
      </c>
      <c r="D8" s="464" t="s">
        <v>304</v>
      </c>
      <c r="E8" s="270">
        <v>95</v>
      </c>
      <c r="F8" s="270">
        <v>85</v>
      </c>
      <c r="G8" s="270">
        <v>64</v>
      </c>
      <c r="H8" s="270">
        <v>64</v>
      </c>
      <c r="I8" s="270">
        <v>40</v>
      </c>
      <c r="J8" s="270">
        <v>32</v>
      </c>
      <c r="K8" s="270">
        <v>63</v>
      </c>
      <c r="L8" s="270">
        <v>54</v>
      </c>
      <c r="M8" s="270">
        <v>60</v>
      </c>
      <c r="N8" s="270">
        <v>64</v>
      </c>
      <c r="O8" s="270">
        <v>79</v>
      </c>
      <c r="P8" s="270">
        <v>96</v>
      </c>
    </row>
    <row r="9" spans="1:90" s="217" customFormat="1" ht="21" customHeight="1">
      <c r="A9" s="471"/>
      <c r="B9" s="471"/>
      <c r="C9" s="209" t="s">
        <v>18</v>
      </c>
      <c r="D9" s="466"/>
      <c r="E9" s="270">
        <v>97</v>
      </c>
      <c r="F9" s="270">
        <v>97</v>
      </c>
      <c r="G9" s="270">
        <v>65</v>
      </c>
      <c r="H9" s="270">
        <v>65</v>
      </c>
      <c r="I9" s="270">
        <v>48</v>
      </c>
      <c r="J9" s="270">
        <v>36</v>
      </c>
      <c r="K9" s="270">
        <v>100</v>
      </c>
      <c r="L9" s="270">
        <v>55</v>
      </c>
      <c r="M9" s="270">
        <v>55</v>
      </c>
      <c r="N9" s="270">
        <v>66</v>
      </c>
      <c r="O9" s="270">
        <v>93</v>
      </c>
      <c r="P9" s="270">
        <v>96</v>
      </c>
    </row>
    <row r="10" spans="1:90" s="217" customFormat="1" ht="21" customHeight="1">
      <c r="A10" s="471">
        <v>2</v>
      </c>
      <c r="B10" s="471" t="s">
        <v>19</v>
      </c>
      <c r="C10" s="209" t="s">
        <v>20</v>
      </c>
      <c r="D10" s="466"/>
      <c r="E10" s="271">
        <v>92</v>
      </c>
      <c r="F10" s="271">
        <v>83</v>
      </c>
      <c r="G10" s="271">
        <v>86</v>
      </c>
      <c r="H10" s="271">
        <v>80</v>
      </c>
      <c r="I10" s="271">
        <v>89</v>
      </c>
      <c r="J10" s="271">
        <v>82</v>
      </c>
      <c r="K10" s="271">
        <v>85</v>
      </c>
      <c r="L10" s="271">
        <v>86</v>
      </c>
      <c r="M10" s="271">
        <v>86</v>
      </c>
      <c r="N10" s="271">
        <v>100</v>
      </c>
      <c r="O10" s="271">
        <v>90</v>
      </c>
      <c r="P10" s="271">
        <v>84</v>
      </c>
    </row>
    <row r="11" spans="1:90" s="217" customFormat="1" ht="21" customHeight="1">
      <c r="A11" s="471"/>
      <c r="B11" s="471"/>
      <c r="C11" s="209" t="s">
        <v>51</v>
      </c>
      <c r="D11" s="466"/>
      <c r="E11" s="271">
        <v>98</v>
      </c>
      <c r="F11" s="271">
        <v>100</v>
      </c>
      <c r="G11" s="271">
        <v>72</v>
      </c>
      <c r="H11" s="271">
        <v>83</v>
      </c>
      <c r="I11" s="271">
        <v>85</v>
      </c>
      <c r="J11" s="271">
        <v>80</v>
      </c>
      <c r="K11" s="271">
        <v>77</v>
      </c>
      <c r="L11" s="271">
        <v>81</v>
      </c>
      <c r="M11" s="271">
        <v>81</v>
      </c>
      <c r="N11" s="271">
        <v>85</v>
      </c>
      <c r="O11" s="271">
        <v>92</v>
      </c>
      <c r="P11" s="271">
        <v>90</v>
      </c>
    </row>
    <row r="12" spans="1:90" s="217" customFormat="1" ht="21" customHeight="1">
      <c r="A12" s="471"/>
      <c r="B12" s="471"/>
      <c r="C12" s="209" t="s">
        <v>21</v>
      </c>
      <c r="D12" s="466"/>
      <c r="E12" s="271">
        <v>98</v>
      </c>
      <c r="F12" s="271">
        <v>89</v>
      </c>
      <c r="G12" s="271">
        <v>78</v>
      </c>
      <c r="H12" s="271">
        <v>97</v>
      </c>
      <c r="I12" s="271">
        <v>86</v>
      </c>
      <c r="J12" s="271">
        <v>63</v>
      </c>
      <c r="K12" s="271">
        <v>71</v>
      </c>
      <c r="L12" s="271">
        <v>59</v>
      </c>
      <c r="M12" s="271">
        <v>59</v>
      </c>
      <c r="N12" s="271">
        <v>75</v>
      </c>
      <c r="O12" s="271">
        <v>92</v>
      </c>
      <c r="P12" s="271">
        <v>97</v>
      </c>
    </row>
    <row r="13" spans="1:90" s="217" customFormat="1" ht="21" customHeight="1">
      <c r="A13" s="471">
        <v>3</v>
      </c>
      <c r="B13" s="471" t="s">
        <v>22</v>
      </c>
      <c r="C13" s="209" t="s">
        <v>22</v>
      </c>
      <c r="D13" s="466"/>
      <c r="E13" s="272">
        <v>68</v>
      </c>
      <c r="F13" s="272">
        <v>69</v>
      </c>
      <c r="G13" s="272">
        <v>60</v>
      </c>
      <c r="H13" s="272">
        <v>62</v>
      </c>
      <c r="I13" s="272">
        <v>64</v>
      </c>
      <c r="J13" s="272">
        <v>20</v>
      </c>
      <c r="K13" s="272">
        <v>47</v>
      </c>
      <c r="L13" s="272">
        <v>30</v>
      </c>
      <c r="M13" s="272">
        <v>37</v>
      </c>
      <c r="N13" s="272">
        <v>36</v>
      </c>
      <c r="O13" s="272">
        <v>61</v>
      </c>
      <c r="P13" s="272">
        <v>100</v>
      </c>
    </row>
    <row r="14" spans="1:90" s="217" customFormat="1" ht="21" customHeight="1">
      <c r="A14" s="471"/>
      <c r="B14" s="471"/>
      <c r="C14" s="209" t="s">
        <v>23</v>
      </c>
      <c r="D14" s="466"/>
      <c r="E14" s="272">
        <v>91</v>
      </c>
      <c r="F14" s="272">
        <v>90</v>
      </c>
      <c r="G14" s="272">
        <v>90</v>
      </c>
      <c r="H14" s="272">
        <v>92</v>
      </c>
      <c r="I14" s="272">
        <v>98</v>
      </c>
      <c r="J14" s="272">
        <v>83</v>
      </c>
      <c r="K14" s="272">
        <v>93</v>
      </c>
      <c r="L14" s="272">
        <v>86</v>
      </c>
      <c r="M14" s="272">
        <v>91</v>
      </c>
      <c r="N14" s="272">
        <v>100</v>
      </c>
      <c r="O14" s="272">
        <v>98</v>
      </c>
      <c r="P14" s="272">
        <v>96</v>
      </c>
    </row>
    <row r="15" spans="1:90" s="217" customFormat="1" ht="21" customHeight="1">
      <c r="A15" s="210">
        <v>4</v>
      </c>
      <c r="B15" s="210" t="s">
        <v>24</v>
      </c>
      <c r="C15" s="209" t="s">
        <v>24</v>
      </c>
      <c r="D15" s="466"/>
      <c r="E15" s="271">
        <v>100</v>
      </c>
      <c r="F15" s="271">
        <v>100</v>
      </c>
      <c r="G15" s="271">
        <v>94</v>
      </c>
      <c r="H15" s="271">
        <v>73</v>
      </c>
      <c r="I15" s="271">
        <v>50</v>
      </c>
      <c r="J15" s="271">
        <v>42</v>
      </c>
      <c r="K15" s="271">
        <v>74</v>
      </c>
      <c r="L15" s="271">
        <v>37</v>
      </c>
      <c r="M15" s="271">
        <v>45</v>
      </c>
      <c r="N15" s="271">
        <v>63</v>
      </c>
      <c r="O15" s="271">
        <v>92</v>
      </c>
      <c r="P15" s="271">
        <v>100</v>
      </c>
    </row>
    <row r="16" spans="1:90" s="217" customFormat="1" ht="21" customHeight="1">
      <c r="A16" s="471">
        <v>5</v>
      </c>
      <c r="B16" s="471" t="s">
        <v>25</v>
      </c>
      <c r="C16" s="209" t="s">
        <v>26</v>
      </c>
      <c r="D16" s="466"/>
      <c r="E16" s="272">
        <v>96</v>
      </c>
      <c r="F16" s="272">
        <v>99</v>
      </c>
      <c r="G16" s="272">
        <v>98</v>
      </c>
      <c r="H16" s="272">
        <v>87</v>
      </c>
      <c r="I16" s="272">
        <v>74</v>
      </c>
      <c r="J16" s="272">
        <v>72</v>
      </c>
      <c r="K16" s="272">
        <v>97</v>
      </c>
      <c r="L16" s="272">
        <v>85</v>
      </c>
      <c r="M16" s="272">
        <v>90</v>
      </c>
      <c r="N16" s="272">
        <v>97</v>
      </c>
      <c r="O16" s="272">
        <v>96</v>
      </c>
      <c r="P16" s="272">
        <v>96</v>
      </c>
    </row>
    <row r="17" spans="1:16" s="217" customFormat="1" ht="21" customHeight="1">
      <c r="A17" s="471"/>
      <c r="B17" s="471"/>
      <c r="C17" s="378" t="s">
        <v>358</v>
      </c>
      <c r="D17" s="466"/>
      <c r="E17" s="272">
        <v>92</v>
      </c>
      <c r="F17" s="272">
        <v>90</v>
      </c>
      <c r="G17" s="272">
        <v>85</v>
      </c>
      <c r="H17" s="272">
        <v>74</v>
      </c>
      <c r="I17" s="272">
        <v>53</v>
      </c>
      <c r="J17" s="272">
        <v>57</v>
      </c>
      <c r="K17" s="272">
        <v>77</v>
      </c>
      <c r="L17" s="272">
        <v>83</v>
      </c>
      <c r="M17" s="272">
        <v>77</v>
      </c>
      <c r="N17" s="272">
        <v>91</v>
      </c>
      <c r="O17" s="272">
        <v>99</v>
      </c>
      <c r="P17" s="272">
        <v>100</v>
      </c>
    </row>
    <row r="18" spans="1:16" s="217" customFormat="1" ht="21" customHeight="1">
      <c r="A18" s="471"/>
      <c r="B18" s="471"/>
      <c r="C18" s="209" t="s">
        <v>28</v>
      </c>
      <c r="D18" s="466"/>
      <c r="E18" s="272">
        <v>92</v>
      </c>
      <c r="F18" s="272">
        <v>100</v>
      </c>
      <c r="G18" s="272">
        <v>98</v>
      </c>
      <c r="H18" s="272">
        <v>59</v>
      </c>
      <c r="I18" s="272">
        <v>49</v>
      </c>
      <c r="J18" s="272">
        <v>41</v>
      </c>
      <c r="K18" s="272">
        <v>70</v>
      </c>
      <c r="L18" s="272">
        <v>60</v>
      </c>
      <c r="M18" s="272">
        <v>42</v>
      </c>
      <c r="N18" s="272">
        <v>91</v>
      </c>
      <c r="O18" s="272">
        <v>96</v>
      </c>
      <c r="P18" s="272">
        <v>100</v>
      </c>
    </row>
    <row r="19" spans="1:16" s="217" customFormat="1" ht="21" customHeight="1">
      <c r="A19" s="471">
        <v>6</v>
      </c>
      <c r="B19" s="471" t="s">
        <v>29</v>
      </c>
      <c r="C19" s="209" t="s">
        <v>30</v>
      </c>
      <c r="D19" s="466"/>
      <c r="E19" s="271">
        <v>89</v>
      </c>
      <c r="F19" s="271">
        <v>100</v>
      </c>
      <c r="G19" s="271">
        <v>81</v>
      </c>
      <c r="H19" s="271">
        <v>100</v>
      </c>
      <c r="I19" s="271">
        <v>87</v>
      </c>
      <c r="J19" s="271">
        <v>63</v>
      </c>
      <c r="K19" s="271">
        <v>100</v>
      </c>
      <c r="L19" s="271">
        <v>86</v>
      </c>
      <c r="M19" s="271">
        <v>55</v>
      </c>
      <c r="N19" s="271">
        <v>61</v>
      </c>
      <c r="O19" s="271">
        <v>82</v>
      </c>
      <c r="P19" s="271">
        <v>100</v>
      </c>
    </row>
    <row r="20" spans="1:16" s="217" customFormat="1" ht="21" customHeight="1">
      <c r="A20" s="471"/>
      <c r="B20" s="471"/>
      <c r="C20" s="209" t="s">
        <v>31</v>
      </c>
      <c r="D20" s="466"/>
      <c r="E20" s="271">
        <v>97</v>
      </c>
      <c r="F20" s="271">
        <v>97</v>
      </c>
      <c r="G20" s="271">
        <v>95</v>
      </c>
      <c r="H20" s="271">
        <v>91</v>
      </c>
      <c r="I20" s="271">
        <v>92</v>
      </c>
      <c r="J20" s="271">
        <v>77</v>
      </c>
      <c r="K20" s="271">
        <v>98</v>
      </c>
      <c r="L20" s="271">
        <v>98</v>
      </c>
      <c r="M20" s="271">
        <v>89</v>
      </c>
      <c r="N20" s="271">
        <v>90</v>
      </c>
      <c r="O20" s="271">
        <v>94</v>
      </c>
      <c r="P20" s="271">
        <v>97</v>
      </c>
    </row>
    <row r="21" spans="1:16" s="217" customFormat="1" ht="21" customHeight="1">
      <c r="A21" s="471"/>
      <c r="B21" s="471"/>
      <c r="C21" s="209" t="s">
        <v>32</v>
      </c>
      <c r="D21" s="466"/>
      <c r="E21" s="271">
        <v>97</v>
      </c>
      <c r="F21" s="271">
        <v>99</v>
      </c>
      <c r="G21" s="271">
        <v>94</v>
      </c>
      <c r="H21" s="271">
        <v>94</v>
      </c>
      <c r="I21" s="271">
        <v>96</v>
      </c>
      <c r="J21" s="271">
        <v>81</v>
      </c>
      <c r="K21" s="271">
        <v>100</v>
      </c>
      <c r="L21" s="271">
        <v>100</v>
      </c>
      <c r="M21" s="271">
        <v>98</v>
      </c>
      <c r="N21" s="271">
        <v>92</v>
      </c>
      <c r="O21" s="271">
        <v>98</v>
      </c>
      <c r="P21" s="271">
        <v>100</v>
      </c>
    </row>
    <row r="22" spans="1:16" s="217" customFormat="1" ht="21" customHeight="1">
      <c r="A22" s="471">
        <v>7</v>
      </c>
      <c r="B22" s="471" t="s">
        <v>33</v>
      </c>
      <c r="C22" s="209" t="s">
        <v>33</v>
      </c>
      <c r="D22" s="466"/>
      <c r="E22" s="272">
        <v>98</v>
      </c>
      <c r="F22" s="272">
        <v>92</v>
      </c>
      <c r="G22" s="272">
        <v>66</v>
      </c>
      <c r="H22" s="272">
        <v>58</v>
      </c>
      <c r="I22" s="272">
        <v>46</v>
      </c>
      <c r="J22" s="272">
        <v>47</v>
      </c>
      <c r="K22" s="272">
        <v>53</v>
      </c>
      <c r="L22" s="272">
        <v>49</v>
      </c>
      <c r="M22" s="272">
        <v>63</v>
      </c>
      <c r="N22" s="272">
        <v>65</v>
      </c>
      <c r="O22" s="272">
        <v>87</v>
      </c>
      <c r="P22" s="272">
        <v>68</v>
      </c>
    </row>
    <row r="23" spans="1:16" s="217" customFormat="1" ht="21" customHeight="1">
      <c r="A23" s="471"/>
      <c r="B23" s="471"/>
      <c r="C23" s="209" t="s">
        <v>34</v>
      </c>
      <c r="D23" s="466"/>
      <c r="E23" s="272">
        <v>87</v>
      </c>
      <c r="F23" s="272">
        <v>87</v>
      </c>
      <c r="G23" s="272">
        <v>85</v>
      </c>
      <c r="H23" s="272">
        <v>100</v>
      </c>
      <c r="I23" s="272">
        <v>90</v>
      </c>
      <c r="J23" s="272">
        <v>93</v>
      </c>
      <c r="K23" s="272">
        <v>91</v>
      </c>
      <c r="L23" s="272">
        <v>95</v>
      </c>
      <c r="M23" s="272">
        <v>94</v>
      </c>
      <c r="N23" s="272">
        <v>93</v>
      </c>
      <c r="O23" s="272">
        <v>94</v>
      </c>
      <c r="P23" s="272">
        <v>84</v>
      </c>
    </row>
    <row r="24" spans="1:16" s="217" customFormat="1" ht="21" customHeight="1">
      <c r="A24" s="210">
        <v>8</v>
      </c>
      <c r="B24" s="210" t="s">
        <v>35</v>
      </c>
      <c r="C24" s="209" t="s">
        <v>35</v>
      </c>
      <c r="D24" s="466"/>
      <c r="E24" s="271">
        <v>100</v>
      </c>
      <c r="F24" s="271">
        <v>100</v>
      </c>
      <c r="G24" s="271">
        <v>75</v>
      </c>
      <c r="H24" s="271">
        <v>84</v>
      </c>
      <c r="I24" s="271">
        <v>41</v>
      </c>
      <c r="J24" s="271">
        <v>34</v>
      </c>
      <c r="K24" s="271">
        <v>47</v>
      </c>
      <c r="L24" s="271">
        <v>33</v>
      </c>
      <c r="M24" s="271">
        <v>44</v>
      </c>
      <c r="N24" s="271">
        <v>50</v>
      </c>
      <c r="O24" s="271">
        <v>84</v>
      </c>
      <c r="P24" s="271">
        <v>100</v>
      </c>
    </row>
    <row r="25" spans="1:16" s="217" customFormat="1" ht="21" customHeight="1">
      <c r="A25" s="471">
        <v>9</v>
      </c>
      <c r="B25" s="471" t="s">
        <v>36</v>
      </c>
      <c r="C25" s="209" t="s">
        <v>37</v>
      </c>
      <c r="D25" s="466"/>
      <c r="E25" s="272">
        <v>100</v>
      </c>
      <c r="F25" s="272">
        <v>100</v>
      </c>
      <c r="G25" s="272">
        <v>80</v>
      </c>
      <c r="H25" s="272">
        <v>57</v>
      </c>
      <c r="I25" s="272">
        <v>36</v>
      </c>
      <c r="J25" s="272">
        <v>34</v>
      </c>
      <c r="K25" s="272">
        <v>44</v>
      </c>
      <c r="L25" s="272">
        <v>32</v>
      </c>
      <c r="M25" s="272">
        <v>48</v>
      </c>
      <c r="N25" s="272">
        <v>45</v>
      </c>
      <c r="O25" s="272">
        <v>100</v>
      </c>
      <c r="P25" s="272">
        <v>84</v>
      </c>
    </row>
    <row r="26" spans="1:16" s="217" customFormat="1" ht="21" customHeight="1">
      <c r="A26" s="471"/>
      <c r="B26" s="471"/>
      <c r="C26" s="209" t="s">
        <v>38</v>
      </c>
      <c r="D26" s="466"/>
      <c r="E26" s="272">
        <v>100</v>
      </c>
      <c r="F26" s="272">
        <v>100</v>
      </c>
      <c r="G26" s="272">
        <v>100</v>
      </c>
      <c r="H26" s="272">
        <v>96</v>
      </c>
      <c r="I26" s="272">
        <v>86</v>
      </c>
      <c r="J26" s="272">
        <v>75</v>
      </c>
      <c r="K26" s="272">
        <v>84</v>
      </c>
      <c r="L26" s="272">
        <v>82</v>
      </c>
      <c r="M26" s="272">
        <v>95</v>
      </c>
      <c r="N26" s="272">
        <v>91</v>
      </c>
      <c r="O26" s="272">
        <v>100</v>
      </c>
      <c r="P26" s="272">
        <v>100</v>
      </c>
    </row>
    <row r="27" spans="1:16" s="217" customFormat="1" ht="21" customHeight="1">
      <c r="A27" s="471"/>
      <c r="B27" s="471"/>
      <c r="C27" s="209" t="s">
        <v>39</v>
      </c>
      <c r="D27" s="466"/>
      <c r="E27" s="272">
        <v>86</v>
      </c>
      <c r="F27" s="272">
        <v>96</v>
      </c>
      <c r="G27" s="272">
        <v>73</v>
      </c>
      <c r="H27" s="272">
        <v>41</v>
      </c>
      <c r="I27" s="272">
        <v>37</v>
      </c>
      <c r="J27" s="272">
        <v>24</v>
      </c>
      <c r="K27" s="272">
        <v>22</v>
      </c>
      <c r="L27" s="272">
        <v>21</v>
      </c>
      <c r="M27" s="272">
        <v>33</v>
      </c>
      <c r="N27" s="272">
        <v>46</v>
      </c>
      <c r="O27" s="272">
        <v>69</v>
      </c>
      <c r="P27" s="272">
        <v>96</v>
      </c>
    </row>
    <row r="28" spans="1:16" s="217" customFormat="1" ht="21" customHeight="1">
      <c r="A28" s="210">
        <v>10</v>
      </c>
      <c r="B28" s="210" t="s">
        <v>40</v>
      </c>
      <c r="C28" s="209" t="s">
        <v>40</v>
      </c>
      <c r="D28" s="466"/>
      <c r="E28" s="271">
        <v>91</v>
      </c>
      <c r="F28" s="271">
        <v>95</v>
      </c>
      <c r="G28" s="271">
        <v>90</v>
      </c>
      <c r="H28" s="271">
        <v>88</v>
      </c>
      <c r="I28" s="271">
        <v>86</v>
      </c>
      <c r="J28" s="271">
        <v>84</v>
      </c>
      <c r="K28" s="271">
        <v>94</v>
      </c>
      <c r="L28" s="271">
        <v>91</v>
      </c>
      <c r="M28" s="271">
        <v>87</v>
      </c>
      <c r="N28" s="271">
        <v>92</v>
      </c>
      <c r="O28" s="271">
        <v>87</v>
      </c>
      <c r="P28" s="271">
        <v>91</v>
      </c>
    </row>
    <row r="29" spans="1:16" s="217" customFormat="1" ht="21" customHeight="1">
      <c r="A29" s="471">
        <v>11</v>
      </c>
      <c r="B29" s="471" t="s">
        <v>41</v>
      </c>
      <c r="C29" s="209" t="s">
        <v>41</v>
      </c>
      <c r="D29" s="466"/>
      <c r="E29" s="272">
        <v>74</v>
      </c>
      <c r="F29" s="272">
        <v>98</v>
      </c>
      <c r="G29" s="272">
        <v>50</v>
      </c>
      <c r="H29" s="272">
        <v>91</v>
      </c>
      <c r="I29" s="272">
        <v>41</v>
      </c>
      <c r="J29" s="272">
        <v>28</v>
      </c>
      <c r="K29" s="272">
        <v>98</v>
      </c>
      <c r="L29" s="272">
        <v>50</v>
      </c>
      <c r="M29" s="272">
        <v>57</v>
      </c>
      <c r="N29" s="272">
        <v>57</v>
      </c>
      <c r="O29" s="272">
        <v>66</v>
      </c>
      <c r="P29" s="272">
        <v>80</v>
      </c>
    </row>
    <row r="30" spans="1:16" s="217" customFormat="1" ht="21" customHeight="1">
      <c r="A30" s="471"/>
      <c r="B30" s="471"/>
      <c r="C30" s="378" t="s">
        <v>359</v>
      </c>
      <c r="D30" s="466"/>
      <c r="E30" s="272">
        <v>59</v>
      </c>
      <c r="F30" s="272">
        <v>81</v>
      </c>
      <c r="G30" s="272">
        <v>39</v>
      </c>
      <c r="H30" s="272">
        <v>90</v>
      </c>
      <c r="I30" s="272">
        <v>44</v>
      </c>
      <c r="J30" s="272">
        <v>30</v>
      </c>
      <c r="K30" s="272">
        <v>73</v>
      </c>
      <c r="L30" s="272">
        <v>45</v>
      </c>
      <c r="M30" s="272">
        <v>31</v>
      </c>
      <c r="N30" s="272">
        <v>84</v>
      </c>
      <c r="O30" s="272">
        <v>54</v>
      </c>
      <c r="P30" s="272">
        <v>70</v>
      </c>
    </row>
    <row r="31" spans="1:16" s="217" customFormat="1" ht="21" customHeight="1">
      <c r="A31" s="210">
        <v>12</v>
      </c>
      <c r="B31" s="380" t="s">
        <v>52</v>
      </c>
      <c r="C31" s="378" t="s">
        <v>52</v>
      </c>
      <c r="D31" s="466"/>
      <c r="E31" s="271">
        <v>99</v>
      </c>
      <c r="F31" s="271">
        <v>100</v>
      </c>
      <c r="G31" s="271">
        <v>94</v>
      </c>
      <c r="H31" s="271">
        <v>99</v>
      </c>
      <c r="I31" s="271">
        <v>88</v>
      </c>
      <c r="J31" s="271">
        <v>71</v>
      </c>
      <c r="K31" s="271">
        <v>100</v>
      </c>
      <c r="L31" s="271">
        <v>84</v>
      </c>
      <c r="M31" s="271">
        <v>95</v>
      </c>
      <c r="N31" s="271">
        <v>95</v>
      </c>
      <c r="O31" s="271">
        <v>93</v>
      </c>
      <c r="P31" s="271">
        <v>99</v>
      </c>
    </row>
    <row r="32" spans="1:16" s="217" customFormat="1" ht="21" customHeight="1">
      <c r="A32" s="471">
        <v>13</v>
      </c>
      <c r="B32" s="471" t="s">
        <v>44</v>
      </c>
      <c r="C32" s="209" t="s">
        <v>44</v>
      </c>
      <c r="D32" s="466"/>
      <c r="E32" s="272">
        <v>90</v>
      </c>
      <c r="F32" s="272">
        <v>90</v>
      </c>
      <c r="G32" s="272">
        <v>68</v>
      </c>
      <c r="H32" s="272">
        <v>58</v>
      </c>
      <c r="I32" s="272">
        <v>35</v>
      </c>
      <c r="J32" s="272">
        <v>35</v>
      </c>
      <c r="K32" s="272">
        <v>47</v>
      </c>
      <c r="L32" s="272">
        <v>46</v>
      </c>
      <c r="M32" s="272">
        <v>52</v>
      </c>
      <c r="N32" s="272">
        <v>58</v>
      </c>
      <c r="O32" s="272">
        <v>87</v>
      </c>
      <c r="P32" s="272">
        <v>97</v>
      </c>
    </row>
    <row r="33" spans="1:16" s="237" customFormat="1" ht="21" customHeight="1">
      <c r="A33" s="471"/>
      <c r="B33" s="471"/>
      <c r="C33" s="209" t="s">
        <v>45</v>
      </c>
      <c r="D33" s="465"/>
      <c r="E33" s="272">
        <v>95</v>
      </c>
      <c r="F33" s="272">
        <v>100</v>
      </c>
      <c r="G33" s="272">
        <v>92</v>
      </c>
      <c r="H33" s="272">
        <v>92</v>
      </c>
      <c r="I33" s="272">
        <v>77</v>
      </c>
      <c r="J33" s="272">
        <v>75</v>
      </c>
      <c r="K33" s="272">
        <v>76</v>
      </c>
      <c r="L33" s="272">
        <v>79</v>
      </c>
      <c r="M33" s="272">
        <v>85</v>
      </c>
      <c r="N33" s="272">
        <v>94</v>
      </c>
      <c r="O33" s="272">
        <v>95</v>
      </c>
      <c r="P33" s="272">
        <v>95</v>
      </c>
    </row>
    <row r="34" spans="1:16" s="242" customFormat="1" ht="21" customHeight="1">
      <c r="A34" s="441" t="s">
        <v>226</v>
      </c>
      <c r="B34" s="442"/>
      <c r="C34" s="442"/>
      <c r="D34" s="442"/>
      <c r="E34" s="442"/>
      <c r="F34" s="443"/>
      <c r="G34" s="211"/>
      <c r="H34" s="211"/>
      <c r="I34" s="211"/>
      <c r="J34" s="212"/>
      <c r="K34" s="213"/>
      <c r="L34" s="213"/>
      <c r="M34" s="224"/>
      <c r="N34" s="273"/>
      <c r="O34" s="273"/>
      <c r="P34" s="215" t="s">
        <v>150</v>
      </c>
    </row>
  </sheetData>
  <mergeCells count="33">
    <mergeCell ref="A4:P4"/>
    <mergeCell ref="A5:C5"/>
    <mergeCell ref="E5:F5"/>
    <mergeCell ref="G5:H5"/>
    <mergeCell ref="I5:J5"/>
    <mergeCell ref="K5:L5"/>
    <mergeCell ref="M5:N5"/>
    <mergeCell ref="O5:P5"/>
    <mergeCell ref="A6:A7"/>
    <mergeCell ref="B6:B7"/>
    <mergeCell ref="C6:C7"/>
    <mergeCell ref="E6:P6"/>
    <mergeCell ref="A8:A9"/>
    <mergeCell ref="B8:B9"/>
    <mergeCell ref="D6:D7"/>
    <mergeCell ref="D8:D33"/>
    <mergeCell ref="A10:A12"/>
    <mergeCell ref="B10:B12"/>
    <mergeCell ref="A13:A14"/>
    <mergeCell ref="B13:B14"/>
    <mergeCell ref="A16:A18"/>
    <mergeCell ref="B16:B18"/>
    <mergeCell ref="A19:A21"/>
    <mergeCell ref="B19:B21"/>
    <mergeCell ref="A32:A33"/>
    <mergeCell ref="B32:B33"/>
    <mergeCell ref="A34:F34"/>
    <mergeCell ref="A22:A23"/>
    <mergeCell ref="B22:B23"/>
    <mergeCell ref="A25:A27"/>
    <mergeCell ref="B25:B27"/>
    <mergeCell ref="A29:A30"/>
    <mergeCell ref="B29:B30"/>
  </mergeCells>
  <hyperlinks>
    <hyperlink ref="P34" location="الفهرس!A1" display="العودة الى الفهرس" xr:uid="{FEBB0066-7F9C-4806-A266-A322DE1B400C}"/>
  </hyperlinks>
  <printOptions horizontalCentered="1"/>
  <pageMargins left="0.78" right="0.78740157480314965" top="0.78740157480314965" bottom="0.78740157480314965" header="0" footer="0.59055118110236227"/>
  <pageSetup paperSize="9" scale="57" orientation="landscape" r:id="rId1"/>
  <headerFooter alignWithMargins="0">
    <oddFooter>&amp;C&amp;18 1-5</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مستند" ma:contentTypeID="0x010100E83026F70B50C44C8F7F7CC5A2640AD1" ma:contentTypeVersion="11" ma:contentTypeDescription="إنشاء مستند جديد." ma:contentTypeScope="" ma:versionID="4d7f7e4a8658274267b2f0201653a28f">
  <xsd:schema xmlns:xsd="http://www.w3.org/2001/XMLSchema" xmlns:xs="http://www.w3.org/2001/XMLSchema" xmlns:p="http://schemas.microsoft.com/office/2006/metadata/properties" xmlns:ns2="0c4613a1-f374-45d5-9ada-d130e0d383ea" xmlns:ns3="b8856f1e-c507-43e1-80b9-79db06508c95" targetNamespace="http://schemas.microsoft.com/office/2006/metadata/properties" ma:root="true" ma:fieldsID="e087755ecda8de7a8b99f7af1f985811" ns2:_="" ns3:_="">
    <xsd:import namespace="0c4613a1-f374-45d5-9ada-d130e0d383ea"/>
    <xsd:import namespace="b8856f1e-c507-43e1-80b9-79db06508c9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4613a1-f374-45d5-9ada-d130e0d383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علامات الصور" ma:readOnly="false" ma:fieldId="{5cf76f15-5ced-4ddc-b409-7134ff3c332f}" ma:taxonomyMulti="true" ma:sspId="b0626d43-cfba-47be-bb70-d501285bee94"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8856f1e-c507-43e1-80b9-79db06508c95" elementFormDefault="qualified">
    <xsd:import namespace="http://schemas.microsoft.com/office/2006/documentManagement/types"/>
    <xsd:import namespace="http://schemas.microsoft.com/office/infopath/2007/PartnerControls"/>
    <xsd:element name="SharedWithUsers" ma:index="10" nillable="true" ma:displayName="تمت مشاركته مع"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مشتركة مع تفاصيل" ma:internalName="SharedWithDetails" ma:readOnly="true">
      <xsd:simpleType>
        <xsd:restriction base="dms:Note">
          <xsd:maxLength value="255"/>
        </xsd:restriction>
      </xsd:simpleType>
    </xsd:element>
    <xsd:element name="TaxCatchAll" ma:index="14" nillable="true" ma:displayName="Taxonomy Catch All Column" ma:hidden="true" ma:list="{0da6fe4d-cc47-4799-a25a-3322ec29d29e}" ma:internalName="TaxCatchAll" ma:showField="CatchAllData" ma:web="b8856f1e-c507-43e1-80b9-79db06508c9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نوع المحتوى"/>
        <xsd:element ref="dc:title" minOccurs="0" maxOccurs="1" ma:index="4" ma:displayName="العنوان"/>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c4613a1-f374-45d5-9ada-d130e0d383ea">
      <Terms xmlns="http://schemas.microsoft.com/office/infopath/2007/PartnerControls"/>
    </lcf76f155ced4ddcb4097134ff3c332f>
    <TaxCatchAll xmlns="b8856f1e-c507-43e1-80b9-79db06508c95" xsi:nil="true"/>
  </documentManagement>
</p:properties>
</file>

<file path=customXml/itemProps1.xml><?xml version="1.0" encoding="utf-8"?>
<ds:datastoreItem xmlns:ds="http://schemas.openxmlformats.org/officeDocument/2006/customXml" ds:itemID="{25352D4E-A8EB-4B7E-ADEC-1CFACA0E8D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4613a1-f374-45d5-9ada-d130e0d383ea"/>
    <ds:schemaRef ds:uri="b8856f1e-c507-43e1-80b9-79db06508c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0F0E8CD-1A5D-4705-A6FB-D41A5B96E05E}">
  <ds:schemaRefs>
    <ds:schemaRef ds:uri="http://schemas.microsoft.com/sharepoint/v3/contenttype/forms"/>
  </ds:schemaRefs>
</ds:datastoreItem>
</file>

<file path=customXml/itemProps3.xml><?xml version="1.0" encoding="utf-8"?>
<ds:datastoreItem xmlns:ds="http://schemas.openxmlformats.org/officeDocument/2006/customXml" ds:itemID="{24E7C5B0-4259-408C-A8A6-B611C3A6E285}">
  <ds:schemaRefs>
    <ds:schemaRef ds:uri="http://schemas.openxmlformats.org/package/2006/metadata/core-properties"/>
    <ds:schemaRef ds:uri="http://www.w3.org/XML/1998/namespace"/>
    <ds:schemaRef ds:uri="b8856f1e-c507-43e1-80b9-79db06508c95"/>
    <ds:schemaRef ds:uri="http://schemas.microsoft.com/office/2006/documentManagement/types"/>
    <ds:schemaRef ds:uri="http://schemas.microsoft.com/office/2006/metadata/properties"/>
    <ds:schemaRef ds:uri="0c4613a1-f374-45d5-9ada-d130e0d383ea"/>
    <ds:schemaRef ds:uri="http://schemas.microsoft.com/office/infopath/2007/PartnerControls"/>
    <ds:schemaRef ds:uri="http://purl.org/dc/elements/1.1/"/>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56</vt:i4>
      </vt:variant>
      <vt:variant>
        <vt:lpstr>النطاقات المسماة</vt:lpstr>
      </vt:variant>
      <vt:variant>
        <vt:i4>50</vt:i4>
      </vt:variant>
    </vt:vector>
  </HeadingPairs>
  <TitlesOfParts>
    <vt:vector size="106" baseType="lpstr">
      <vt:lpstr>الفهرس</vt:lpstr>
      <vt:lpstr>1.1.1.a.1</vt:lpstr>
      <vt:lpstr>1.1.1.a.2</vt:lpstr>
      <vt:lpstr>1.1.1.a.3</vt:lpstr>
      <vt:lpstr>1.1.1.b.1</vt:lpstr>
      <vt:lpstr>1.1.1.b.2</vt:lpstr>
      <vt:lpstr>1.1.1.c</vt:lpstr>
      <vt:lpstr>1.1.1.c.1</vt:lpstr>
      <vt:lpstr>1.1.1.c.2</vt:lpstr>
      <vt:lpstr> 1.1.1.d</vt:lpstr>
      <vt:lpstr> 1.1.1.d.1</vt:lpstr>
      <vt:lpstr> 1.1.1.d.2</vt:lpstr>
      <vt:lpstr>1.1.1.e</vt:lpstr>
      <vt:lpstr>1.1.2.c.1</vt:lpstr>
      <vt:lpstr>1.1.4.b.2</vt:lpstr>
      <vt:lpstr>1.2.2.d.1</vt:lpstr>
      <vt:lpstr>1.2.3.a.1</vt:lpstr>
      <vt:lpstr>1.3.2.f.1</vt:lpstr>
      <vt:lpstr>1.3.2.f.2</vt:lpstr>
      <vt:lpstr>1.3.2.f.4 </vt:lpstr>
      <vt:lpstr>1.3.3.a.1</vt:lpstr>
      <vt:lpstr>1.3.3.a.2</vt:lpstr>
      <vt:lpstr>1.3.3.b.1</vt:lpstr>
      <vt:lpstr>1.3.3.b.2</vt:lpstr>
      <vt:lpstr>1.3.3.f.1</vt:lpstr>
      <vt:lpstr>1.3.3.f.2</vt:lpstr>
      <vt:lpstr>1.3.3.f.3</vt:lpstr>
      <vt:lpstr>1.3.3.f.4</vt:lpstr>
      <vt:lpstr>1.3.3.f.5</vt:lpstr>
      <vt:lpstr>2.3.1.b.1</vt:lpstr>
      <vt:lpstr>2.5.2.a</vt:lpstr>
      <vt:lpstr>2.5.2.b</vt:lpstr>
      <vt:lpstr>2.5.3.a.1 </vt:lpstr>
      <vt:lpstr>2.5.3.a.3</vt:lpstr>
      <vt:lpstr>2.5.3.a.4 </vt:lpstr>
      <vt:lpstr>2.5.4.a.1</vt:lpstr>
      <vt:lpstr>2.6.1.a.1</vt:lpstr>
      <vt:lpstr>2.6.1.c.1</vt:lpstr>
      <vt:lpstr>2.6.2.e</vt:lpstr>
      <vt:lpstr>2.6.2.g</vt:lpstr>
      <vt:lpstr>2.6.2.h</vt:lpstr>
      <vt:lpstr>3.2.1.a</vt:lpstr>
      <vt:lpstr>3.2.2.a</vt:lpstr>
      <vt:lpstr>3.2.2.b</vt:lpstr>
      <vt:lpstr>3.2.2.d.1</vt:lpstr>
      <vt:lpstr>3.3.2.a.1</vt:lpstr>
      <vt:lpstr>3.3.2.c.1</vt:lpstr>
      <vt:lpstr>3.3.2.c.2</vt:lpstr>
      <vt:lpstr>3.3.2.d</vt:lpstr>
      <vt:lpstr>5.1.1</vt:lpstr>
      <vt:lpstr>5.1.2.a</vt:lpstr>
      <vt:lpstr>5.1.2.b</vt:lpstr>
      <vt:lpstr>5.1.2.e</vt:lpstr>
      <vt:lpstr>5.1.2.f</vt:lpstr>
      <vt:lpstr>5.1.5.b</vt:lpstr>
      <vt:lpstr>5.1.5.f</vt:lpstr>
      <vt:lpstr>' 1.1.1.d'!Print_Area</vt:lpstr>
      <vt:lpstr>' 1.1.1.d.1'!Print_Area</vt:lpstr>
      <vt:lpstr>' 1.1.1.d.2'!Print_Area</vt:lpstr>
      <vt:lpstr>'1.1.1.a.1'!Print_Area</vt:lpstr>
      <vt:lpstr>'1.1.1.a.2'!Print_Area</vt:lpstr>
      <vt:lpstr>'1.1.1.a.3'!Print_Area</vt:lpstr>
      <vt:lpstr>'1.1.1.b.1'!Print_Area</vt:lpstr>
      <vt:lpstr>'1.1.1.b.2'!Print_Area</vt:lpstr>
      <vt:lpstr>'1.1.1.c'!Print_Area</vt:lpstr>
      <vt:lpstr>'1.1.1.c.1'!Print_Area</vt:lpstr>
      <vt:lpstr>'1.1.1.c.2'!Print_Area</vt:lpstr>
      <vt:lpstr>'1.1.1.e'!Print_Area</vt:lpstr>
      <vt:lpstr>'1.2.2.d.1'!Print_Area</vt:lpstr>
      <vt:lpstr>'1.2.3.a.1'!Print_Area</vt:lpstr>
      <vt:lpstr>'1.3.2.f.1'!Print_Area</vt:lpstr>
      <vt:lpstr>'1.3.2.f.2'!Print_Area</vt:lpstr>
      <vt:lpstr>'1.3.2.f.4 '!Print_Area</vt:lpstr>
      <vt:lpstr>'1.3.3.a.1'!Print_Area</vt:lpstr>
      <vt:lpstr>'1.3.3.a.2'!Print_Area</vt:lpstr>
      <vt:lpstr>'1.3.3.b.1'!Print_Area</vt:lpstr>
      <vt:lpstr>'1.3.3.b.2'!Print_Area</vt:lpstr>
      <vt:lpstr>'1.3.3.f.1'!Print_Area</vt:lpstr>
      <vt:lpstr>'1.3.3.f.2'!Print_Area</vt:lpstr>
      <vt:lpstr>'1.3.3.f.3'!Print_Area</vt:lpstr>
      <vt:lpstr>'1.3.3.f.4'!Print_Area</vt:lpstr>
      <vt:lpstr>'1.3.3.f.5'!Print_Area</vt:lpstr>
      <vt:lpstr>'2.3.1.b.1'!Print_Area</vt:lpstr>
      <vt:lpstr>'2.5.2.a'!Print_Area</vt:lpstr>
      <vt:lpstr>'2.5.2.b'!Print_Area</vt:lpstr>
      <vt:lpstr>'2.5.3.a.1 '!Print_Area</vt:lpstr>
      <vt:lpstr>'2.5.3.a.3'!Print_Area</vt:lpstr>
      <vt:lpstr>'2.5.3.a.4 '!Print_Area</vt:lpstr>
      <vt:lpstr>'2.5.4.a.1'!Print_Area</vt:lpstr>
      <vt:lpstr>'2.6.1.a.1'!Print_Area</vt:lpstr>
      <vt:lpstr>'2.6.2.g'!Print_Area</vt:lpstr>
      <vt:lpstr>'2.6.2.h'!Print_Area</vt:lpstr>
      <vt:lpstr>'3.2.1.a'!Print_Area</vt:lpstr>
      <vt:lpstr>'3.2.2.a'!Print_Area</vt:lpstr>
      <vt:lpstr>'3.2.2.b'!Print_Area</vt:lpstr>
      <vt:lpstr>'3.3.2.a.1'!Print_Area</vt:lpstr>
      <vt:lpstr>'3.3.2.c.1'!Print_Area</vt:lpstr>
      <vt:lpstr>'3.3.2.c.2'!Print_Area</vt:lpstr>
      <vt:lpstr>'3.3.2.d'!Print_Area</vt:lpstr>
      <vt:lpstr>'5.1.2.a'!Print_Area</vt:lpstr>
      <vt:lpstr>'5.1.2.b'!Print_Area</vt:lpstr>
      <vt:lpstr>'5.1.2.e'!Print_Area</vt:lpstr>
      <vt:lpstr>'5.1.2.f'!Print_Area</vt:lpstr>
      <vt:lpstr>'5.1.5.b'!Print_Area</vt:lpstr>
      <vt:lpstr>'5.1.5.f'!Print_Area</vt:lpstr>
      <vt:lpstr>الفهرس!Print_Area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2022-12-13T11:59:21Z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0x010100E83026F70B50C44C8F7F7CC5A2640AD1</vt:lpwstr>
  </property>
  <property fmtid="{D5CDD505-2E9C-101B-9397-08002B2CF9AE}" pid="3" name="MediaServiceImageTags">
    <vt:lpwstr/>
  </property>
</Properties>
</file>