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hoiqep\Desktop\My Projects_GASTAT\تجهيز نشرة المنشآت السجلية الربعية 2024\المسودة النهائية للنشرة الربعية لإحصاءات المنشآت السياحية- الربع الثاني 2024\ملفات النشرة الربعية المرسلة للموائمة\الملفات بعد الموائمة\"/>
    </mc:Choice>
  </mc:AlternateContent>
  <xr:revisionPtr revIDLastSave="0" documentId="13_ncr:1_{E3FA60F0-024B-4594-8D34-2D01E4A95544}" xr6:coauthVersionLast="47" xr6:coauthVersionMax="47" xr10:uidLastSave="{00000000-0000-0000-0000-000000000000}"/>
  <bookViews>
    <workbookView xWindow="-110" yWindow="-110" windowWidth="21820" windowHeight="14020" xr2:uid="{BEF59297-16D5-46D1-BAB8-7FD109F53F9D}"/>
  </bookViews>
  <sheets>
    <sheet name="Main menu" sheetId="1" r:id="rId1"/>
    <sheet name="1.1" sheetId="36" r:id="rId2"/>
    <sheet name="1.2" sheetId="38" r:id="rId3"/>
    <sheet name="1.3" sheetId="37" r:id="rId4"/>
    <sheet name="1.4" sheetId="39" r:id="rId5"/>
    <sheet name="1.5" sheetId="41" r:id="rId6"/>
    <sheet name="1.6" sheetId="40" r:id="rId7"/>
    <sheet name="1.7" sheetId="45" r:id="rId8"/>
    <sheet name="1.8" sheetId="46" r:id="rId9"/>
    <sheet name="1.9" sheetId="47" r:id="rId10"/>
    <sheet name="1.10" sheetId="48" r:id="rId11"/>
    <sheet name="1.11" sheetId="49" r:id="rId12"/>
    <sheet name="1.12" sheetId="50" r:id="rId13"/>
    <sheet name="2.1" sheetId="54" r:id="rId14"/>
    <sheet name="2.2" sheetId="28" r:id="rId15"/>
    <sheet name="2.3" sheetId="29" r:id="rId16"/>
    <sheet name="2.4" sheetId="55" r:id="rId17"/>
    <sheet name="2.5" sheetId="30" r:id="rId18"/>
    <sheet name="2.6" sheetId="56" r:id="rId19"/>
    <sheet name="2.7" sheetId="62" r:id="rId20"/>
    <sheet name="2.8" sheetId="60" r:id="rId21"/>
    <sheet name="2.9" sheetId="63" r:id="rId22"/>
    <sheet name="3.1" sheetId="6" r:id="rId23"/>
    <sheet name="3.2" sheetId="57" r:id="rId24"/>
    <sheet name="3.3" sheetId="31" r:id="rId25"/>
    <sheet name="3.4" sheetId="58" r:id="rId26"/>
    <sheet name="3.5" sheetId="59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<sst xmlns="http://schemas.openxmlformats.org/spreadsheetml/2006/main" count="540" uniqueCount="128">
  <si>
    <t>اجمالي المشتغلين في إحصاءات سوق العمل السجلية</t>
  </si>
  <si>
    <t>اجمالي المشتغلين في القطاع الخاص في إحصاءات سوق العمل السجلية</t>
  </si>
  <si>
    <t>Table number</t>
  </si>
  <si>
    <t>Table title</t>
  </si>
  <si>
    <t>Source: Ministry of Tourism 2023 - 2024</t>
  </si>
  <si>
    <t>Cultural activities</t>
  </si>
  <si>
    <t>Total</t>
  </si>
  <si>
    <t xml:space="preserve">Riyadh </t>
  </si>
  <si>
    <t>Makkah Al-Mukarramah</t>
  </si>
  <si>
    <t>Eastern region</t>
  </si>
  <si>
    <t>Madinah Al-Munawwarah</t>
  </si>
  <si>
    <t xml:space="preserve">Asir </t>
  </si>
  <si>
    <t>Jazan</t>
  </si>
  <si>
    <t>Qassim</t>
  </si>
  <si>
    <t>Tabuk</t>
  </si>
  <si>
    <t>Hail</t>
  </si>
  <si>
    <t>Al-Jawf</t>
  </si>
  <si>
    <t>Najran</t>
  </si>
  <si>
    <t>Northern border</t>
  </si>
  <si>
    <t>Al-Baha</t>
  </si>
  <si>
    <t>April</t>
  </si>
  <si>
    <t>May</t>
  </si>
  <si>
    <t>June</t>
  </si>
  <si>
    <t>Unit: night</t>
  </si>
  <si>
    <t>Source: Ministry of Tourism, second quarter 2024</t>
  </si>
  <si>
    <t>Back to main menu</t>
  </si>
  <si>
    <t xml:space="preserve"> Q1 2023</t>
  </si>
  <si>
    <t>Q2 2023</t>
  </si>
  <si>
    <t>Q3 2023</t>
  </si>
  <si>
    <t>Q4 2023</t>
  </si>
  <si>
    <t>Q1 2024</t>
  </si>
  <si>
    <t>Q2 2024</t>
  </si>
  <si>
    <t>Non Saudi</t>
  </si>
  <si>
    <t>Saudi</t>
  </si>
  <si>
    <t>Tourism Establishments Statistics for the second quarter 2024</t>
  </si>
  <si>
    <t>Source: Ministry of human resources and social development for the year 2023-2024 in addition to preliminary estimates from tourism establishments survey.</t>
  </si>
  <si>
    <t>Accommodation for visitors</t>
  </si>
  <si>
    <t>Food and beverage serving activities</t>
  </si>
  <si>
    <t>Railway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</si>
  <si>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</si>
  <si>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</si>
  <si>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</si>
  <si>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</si>
  <si>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services activities</t>
  </si>
  <si>
    <t>Sports and recreational activities</t>
  </si>
  <si>
    <t>Other tourism characteristic services in the country</t>
  </si>
  <si>
    <t>Retail trade of tourism characteristic goods in the country</t>
  </si>
  <si>
    <t>Quarterly average</t>
  </si>
  <si>
    <t>Male</t>
  </si>
  <si>
    <t>Female</t>
  </si>
  <si>
    <t>Administrative region</t>
  </si>
  <si>
    <t>Q2, 2023</t>
  </si>
  <si>
    <t>Q2, 2024</t>
  </si>
  <si>
    <t>Change rate</t>
  </si>
  <si>
    <t xml:space="preserve">Change rate </t>
  </si>
  <si>
    <t xml:space="preserve">Quarterly average </t>
  </si>
  <si>
    <t xml:space="preserve">April </t>
  </si>
  <si>
    <t xml:space="preserve"> The indicator</t>
  </si>
  <si>
    <t>Tourism activity</t>
  </si>
  <si>
    <t xml:space="preserve">Tourism activity </t>
  </si>
  <si>
    <t>Average length of stay in tourist hospitality facilities</t>
  </si>
  <si>
    <t>Time series indicators</t>
  </si>
  <si>
    <t>Rooms occupency rate in tourist hospitality facilities</t>
  </si>
  <si>
    <t>Total employees in tourism activities by gender and activity for the second quarter of 2024</t>
  </si>
  <si>
    <t>Total employees in tourism activities by gender and region for the second quarter of 2024</t>
  </si>
  <si>
    <t xml:space="preserve">Change over the second quarter of 2023 in total employees in tourism activities by activity </t>
  </si>
  <si>
    <t xml:space="preserve">Change over the second quarter of 2023 in total employees in tourism activities by region </t>
  </si>
  <si>
    <t>Unit: Saudi Arabian Riyals (SAR)</t>
  </si>
  <si>
    <t>Rooms occupancy rate of apartments and others by region and month for the second quarter of 2024</t>
  </si>
  <si>
    <t>Rooms occupancy rate of hotel rooms by region and month for the second quarter of 2024</t>
  </si>
  <si>
    <t>Source: Ministry of Tourism for the second quarter of 2023 and 2024</t>
  </si>
  <si>
    <t>Average daily room rate in apartments and others by region and month for the second quarter of 2024</t>
  </si>
  <si>
    <t>Average daily room rate in hotel rooms by region and month for the second quarter of 2024</t>
  </si>
  <si>
    <t>Average length of stay in apartments and others by region and month for the second quarter of 2024</t>
  </si>
  <si>
    <t>Average length of stay in hotel rooms by region and month for the second quarter of 2024</t>
  </si>
  <si>
    <t>Share of employees in tourism activities out of the total employees in the economy</t>
  </si>
  <si>
    <t xml:space="preserve">Share of employees in tourism activities out of the total employees in private sector </t>
  </si>
  <si>
    <t xml:space="preserve">Share of Saudi employees in tourism activities out of the Saudi employees in private sector </t>
  </si>
  <si>
    <t xml:space="preserve">Share of non Saudi employees in tourism activities out of the non Saudi employees in private sector </t>
  </si>
  <si>
    <t>Source: Ministry of human resources and social development for the year 2023-2024 in addition to preliminary estimates from tourism establishments survey compared with the results of register-based labour market statistics.</t>
  </si>
  <si>
    <t xml:space="preserve">Performance indicators of tourist hospitality facilities </t>
  </si>
  <si>
    <t>Average room daily rate in tourist hospitality facilities</t>
  </si>
  <si>
    <t>Indicators of employees in tourism activities</t>
  </si>
  <si>
    <t>Number of Saudi employees in tourism activities by gender and activity for the second quarter of 2024</t>
  </si>
  <si>
    <t>Number of non-Saudi employees in tourism activities by gender and activity for the second quarter of 2024</t>
  </si>
  <si>
    <t>Number of Saudi employees in tourism activities by gender and region for the second quarter of 2024</t>
  </si>
  <si>
    <t>Number of non-Saudi employees in tourism activities by gender and region for the second quarter of 2024</t>
  </si>
  <si>
    <t xml:space="preserve">Change over the second quarter of 2023 in number of Saudi employees in tourism activities by activity </t>
  </si>
  <si>
    <t xml:space="preserve">Change over the second quarter of 2023 in number of non-Saudi employees in tourism activities by activity </t>
  </si>
  <si>
    <t xml:space="preserve">Change over the second quarter of 2023 in number of Saudi employees in tourism activities by region </t>
  </si>
  <si>
    <t>Change over the second quarter of 2023 in number of non-Saudi employees in tourism activities by region</t>
  </si>
  <si>
    <t xml:space="preserve">Change over the second quarter of 2023 in number of non-Saudi employees in tourism activities by region </t>
  </si>
  <si>
    <t>Key indicators of employees in tourism activities</t>
  </si>
  <si>
    <t xml:space="preserve">Key indicators of employees in tourism activities </t>
  </si>
  <si>
    <t xml:space="preserve">Share of employees in tourism activities out of total employees </t>
  </si>
  <si>
    <t>Share of employees in tourism activities out of total employees</t>
  </si>
  <si>
    <t>Total employees in tourism activities</t>
  </si>
  <si>
    <t>Total Saudi employees in tourism activities</t>
  </si>
  <si>
    <t>Total non-Saudi employees in tourism activities</t>
  </si>
  <si>
    <t xml:space="preserve">Unit: night </t>
  </si>
  <si>
    <t xml:space="preserve">Saudis share by activity </t>
  </si>
  <si>
    <t>Non-Saudis share by activity</t>
  </si>
  <si>
    <t>Activity share to the total</t>
  </si>
  <si>
    <t>Non-Saudis share by region</t>
  </si>
  <si>
    <t>Saudis share by region</t>
  </si>
  <si>
    <t>Region share to the total</t>
  </si>
  <si>
    <t>Change over the second quarter of 2023 in rooms occupancy rate by month and type of facility</t>
  </si>
  <si>
    <t>Change over the second quarter of 2023 in average daily room rate by month and type of facility</t>
  </si>
  <si>
    <t xml:space="preserve">Change over the second quarter of 2023 in the average length of stay by month and type of facility </t>
  </si>
  <si>
    <t>Change over the second quarter of 2023 in average room daily rate by month and type of facility</t>
  </si>
  <si>
    <t>Change over the second quarter of 2023 in the average length of stay by  month and type of facility</t>
  </si>
  <si>
    <t>Rooms occupancy rate of serviced apartments and other hospitality facilities by region and month for the second quarter of 2024</t>
  </si>
  <si>
    <t>Rooms occupancy rate of hotels by region and month for the second quarter of 2024</t>
  </si>
  <si>
    <t>Average daily room rate in serviced apartments and other hospitality facilities by region and month for the second quarter of 2024</t>
  </si>
  <si>
    <t>Average daily room rate in hotels by region and month for the second quarter of 2024</t>
  </si>
  <si>
    <t>Average length of stay in serviced apartments and other hospitality facilities by region and month for the second quarter of 2024</t>
  </si>
  <si>
    <t>Average length of stay in hotels by region and month for the second quarter of 2024</t>
  </si>
  <si>
    <t>Type of facility</t>
  </si>
  <si>
    <t>Hotels</t>
  </si>
  <si>
    <t>Serviced apartments and other hospitality facilities</t>
  </si>
  <si>
    <t xml:space="preserve">Serviced apartments and other hospitality facilities change rate </t>
  </si>
  <si>
    <t xml:space="preserve">Hotels change rate </t>
  </si>
  <si>
    <t>Rooms occupancy rate in serviced apartments and other hospitality facilities</t>
  </si>
  <si>
    <t>Rooms occupancy rate in hotels</t>
  </si>
  <si>
    <t>Average room daily rate in serviced apartments and other hospitality facilities</t>
  </si>
  <si>
    <t>Average room daily rate in hotels</t>
  </si>
  <si>
    <t>Average length of stay in serviced apartments and other hospitality facilities</t>
  </si>
  <si>
    <t>Average length of stay in hotels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</si>
</sst>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.0"/>
    <numFmt numFmtId="168" formatCode="0.000000000000000%"/>
  </numFmts>
  <fonts count="24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b/>
      <sz val="16"/>
      <color theme="1" tint="0.249977111117893"/>
      <name val="Times New Roman"/>
      <family val="1"/>
      <scheme val="maj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sz val="8"/>
      <color theme="1"/>
      <name val="Arial"/>
      <family val="2"/>
      <scheme val="minor"/>
    </font>
    <font>
      <sz val="9"/>
      <color theme="1"/>
      <name val="Sakkal Majalla"/>
    </font>
    <font>
      <u/>
      <sz val="11"/>
      <color theme="10"/>
      <name val="Arial"/>
      <family val="2"/>
      <scheme val="minor"/>
    </font>
    <font>
      <sz val="11"/>
      <color theme="1"/>
      <name val="Times New Roman"/>
      <family val="1"/>
      <scheme val="major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FF0000"/>
      <name val="Arial"/>
      <family val="2"/>
      <scheme val="minor"/>
    </font>
    <font>
      <sz val="11"/>
      <name val="Times New Roman"/>
      <family val="1"/>
      <scheme val="maj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b/>
      <sz val="12"/>
      <color theme="1"/>
      <name val="Times New Roman"/>
      <family val="1"/>
      <scheme val="major"/>
    </font>
    <font>
      <b/>
      <sz val="12"/>
      <color theme="0"/>
      <name val="Times New Roman"/>
      <family val="1"/>
      <scheme val="major"/>
    </font>
    <font>
      <b/>
      <sz val="11"/>
      <color theme="0"/>
      <name val="Times New Roman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theme="6"/>
      </patternFill>
    </fill>
    <fill>
      <patternFill patternType="solid">
        <fgColor theme="3" tint="0.79998168889431442"/>
        <bgColor theme="0" tint="-0.149998474074526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3" tint="0.59999389629810485"/>
        <bgColor theme="6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6">
    <xf numFmtId="0" fontId="0" fillId="0" borderId="0"/>
    <xf numFmtId="9" fontId="3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3" fillId="0" borderId="0"/>
    <xf numFmtId="0" fontId="1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18" fillId="0" borderId="0"/>
    <xf numFmtId="0" fontId="12" fillId="0" borderId="0" applyNumberFormat="0" applyFill="0" applyBorder="0" applyAlignment="0" applyProtection="0"/>
    <xf numFmtId="0" fontId="7" fillId="0" borderId="0"/>
    <xf numFmtId="0" fontId="3" fillId="0" borderId="0"/>
    <xf numFmtId="0" fontId="6" fillId="0" borderId="0"/>
    <xf numFmtId="0" fontId="7" fillId="0" borderId="0"/>
    <xf numFmtId="0" fontId="6" fillId="0" borderId="0"/>
    <xf numFmtId="0" fontId="6" fillId="10" borderId="14" applyNumberFormat="0" applyFont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19" fillId="9" borderId="13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20" fillId="0" borderId="0"/>
    <xf numFmtId="43" fontId="7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9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4" fillId="2" borderId="6" xfId="0" applyFont="1" applyFill="1" applyBorder="1" applyAlignment="1">
      <alignment horizontal="center" vertical="center" wrapText="1"/>
    </xf>
    <xf numFmtId="9" fontId="4" fillId="2" borderId="6" xfId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3" fontId="0" fillId="3" borderId="2" xfId="0" applyNumberForma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3" borderId="2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3" borderId="3" xfId="0" applyFill="1" applyBorder="1"/>
    <xf numFmtId="165" fontId="0" fillId="3" borderId="3" xfId="1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0" fillId="3" borderId="2" xfId="1" applyNumberFormat="1" applyFont="1" applyFill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0" fontId="11" fillId="0" borderId="0" xfId="0" applyFont="1"/>
    <xf numFmtId="165" fontId="0" fillId="0" borderId="0" xfId="0" applyNumberFormat="1"/>
    <xf numFmtId="0" fontId="12" fillId="0" borderId="0" xfId="25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2" xfId="0" applyFill="1" applyBorder="1"/>
    <xf numFmtId="3" fontId="0" fillId="8" borderId="2" xfId="1" applyNumberFormat="1" applyFont="1" applyFill="1" applyBorder="1" applyAlignment="1">
      <alignment horizontal="center"/>
    </xf>
    <xf numFmtId="0" fontId="0" fillId="6" borderId="0" xfId="0" applyFill="1"/>
    <xf numFmtId="0" fontId="14" fillId="6" borderId="0" xfId="0" applyFont="1" applyFill="1"/>
    <xf numFmtId="3" fontId="14" fillId="6" borderId="0" xfId="0" applyNumberFormat="1" applyFont="1" applyFill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3" borderId="3" xfId="0" applyNumberFormat="1" applyFill="1" applyBorder="1" applyAlignment="1">
      <alignment horizontal="center"/>
    </xf>
    <xf numFmtId="0" fontId="11" fillId="0" borderId="12" xfId="0" applyFont="1" applyBorder="1"/>
    <xf numFmtId="0" fontId="10" fillId="0" borderId="0" xfId="0" applyFont="1"/>
    <xf numFmtId="0" fontId="16" fillId="0" borderId="0" xfId="0" applyFont="1"/>
    <xf numFmtId="0" fontId="11" fillId="0" borderId="0" xfId="0" applyFont="1" applyAlignment="1">
      <alignment horizontal="left"/>
    </xf>
    <xf numFmtId="0" fontId="12" fillId="0" borderId="0" xfId="25" applyAlignment="1">
      <alignment horizontal="right"/>
    </xf>
    <xf numFmtId="0" fontId="14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0" fillId="0" borderId="7" xfId="0" applyBorder="1"/>
    <xf numFmtId="0" fontId="0" fillId="3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3" borderId="1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3" borderId="10" xfId="1" applyNumberFormat="1" applyFont="1" applyFill="1" applyBorder="1" applyAlignment="1">
      <alignment horizontal="center"/>
    </xf>
    <xf numFmtId="165" fontId="4" fillId="2" borderId="8" xfId="1" applyNumberFormat="1" applyFont="1" applyFill="1" applyBorder="1" applyAlignment="1">
      <alignment horizontal="center" vertical="center"/>
    </xf>
    <xf numFmtId="165" fontId="4" fillId="2" borderId="5" xfId="1" applyNumberFormat="1" applyFont="1" applyFill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/>
    </xf>
    <xf numFmtId="165" fontId="0" fillId="3" borderId="11" xfId="1" applyNumberFormat="1" applyFont="1" applyFill="1" applyBorder="1" applyAlignment="1">
      <alignment horizontal="center"/>
    </xf>
    <xf numFmtId="165" fontId="4" fillId="2" borderId="6" xfId="1" applyNumberFormat="1" applyFont="1" applyFill="1" applyBorder="1" applyAlignment="1">
      <alignment horizontal="center" vertical="center"/>
    </xf>
    <xf numFmtId="166" fontId="0" fillId="3" borderId="11" xfId="1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0" fillId="3" borderId="10" xfId="0" applyFill="1" applyBorder="1"/>
    <xf numFmtId="166" fontId="0" fillId="0" borderId="10" xfId="1" applyNumberFormat="1" applyFon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6" fontId="0" fillId="0" borderId="11" xfId="1" applyNumberFormat="1" applyFont="1" applyBorder="1" applyAlignment="1">
      <alignment horizontal="center"/>
    </xf>
    <xf numFmtId="0" fontId="12" fillId="0" borderId="0" xfId="25" applyAlignment="1">
      <alignment horizontal="right" vertical="top"/>
    </xf>
    <xf numFmtId="3" fontId="0" fillId="8" borderId="0" xfId="1" applyNumberFormat="1" applyFont="1" applyFill="1" applyBorder="1" applyAlignment="1">
      <alignment horizontal="center"/>
    </xf>
    <xf numFmtId="0" fontId="0" fillId="8" borderId="2" xfId="0" applyFill="1" applyBorder="1" applyAlignment="1">
      <alignment wrapText="1"/>
    </xf>
    <xf numFmtId="165" fontId="0" fillId="8" borderId="2" xfId="1" applyNumberFormat="1" applyFont="1" applyFill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wrapText="1"/>
    </xf>
    <xf numFmtId="165" fontId="0" fillId="3" borderId="2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5" fontId="0" fillId="0" borderId="0" xfId="1" applyNumberFormat="1" applyFont="1"/>
    <xf numFmtId="165" fontId="0" fillId="8" borderId="0" xfId="1" applyNumberFormat="1" applyFont="1" applyFill="1" applyBorder="1" applyAlignment="1">
      <alignment horizontal="center"/>
    </xf>
    <xf numFmtId="168" fontId="0" fillId="0" borderId="0" xfId="0" applyNumberFormat="1"/>
    <xf numFmtId="167" fontId="0" fillId="0" borderId="0" xfId="0" applyNumberFormat="1"/>
    <xf numFmtId="0" fontId="21" fillId="4" borderId="0" xfId="0" applyFont="1" applyFill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/>
    </xf>
    <xf numFmtId="0" fontId="13" fillId="5" borderId="10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166" fontId="13" fillId="6" borderId="10" xfId="0" applyNumberFormat="1" applyFont="1" applyFill="1" applyBorder="1" applyAlignment="1">
      <alignment horizontal="center" vertical="center"/>
    </xf>
    <xf numFmtId="166" fontId="13" fillId="5" borderId="10" xfId="0" applyNumberFormat="1" applyFont="1" applyFill="1" applyBorder="1" applyAlignment="1">
      <alignment horizontal="center" vertical="center"/>
    </xf>
    <xf numFmtId="2" fontId="13" fillId="5" borderId="10" xfId="0" applyNumberFormat="1" applyFont="1" applyFill="1" applyBorder="1" applyAlignment="1">
      <alignment horizontal="center" vertical="center"/>
    </xf>
    <xf numFmtId="2" fontId="13" fillId="6" borderId="10" xfId="0" applyNumberFormat="1" applyFon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165" fontId="0" fillId="0" borderId="12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165" fontId="0" fillId="3" borderId="0" xfId="1" applyNumberFormat="1" applyFont="1" applyFill="1" applyBorder="1" applyAlignment="1">
      <alignment horizontal="center" vertical="center"/>
    </xf>
    <xf numFmtId="165" fontId="0" fillId="3" borderId="10" xfId="1" applyNumberFormat="1" applyFont="1" applyFill="1" applyBorder="1" applyAlignment="1">
      <alignment horizontal="center" vertical="center"/>
    </xf>
    <xf numFmtId="166" fontId="0" fillId="0" borderId="12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center"/>
    </xf>
    <xf numFmtId="166" fontId="0" fillId="3" borderId="0" xfId="1" applyNumberFormat="1" applyFont="1" applyFill="1" applyBorder="1" applyAlignment="1">
      <alignment horizontal="center" vertical="center"/>
    </xf>
    <xf numFmtId="166" fontId="0" fillId="3" borderId="2" xfId="1" applyNumberFormat="1" applyFont="1" applyFill="1" applyBorder="1" applyAlignment="1">
      <alignment horizontal="center" vertical="center"/>
    </xf>
    <xf numFmtId="166" fontId="0" fillId="3" borderId="10" xfId="1" applyNumberFormat="1" applyFont="1" applyFill="1" applyBorder="1" applyAlignment="1">
      <alignment horizontal="center"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6" fontId="0" fillId="0" borderId="10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11" borderId="4" xfId="0" applyFont="1" applyFill="1" applyBorder="1" applyAlignment="1">
      <alignment horizontal="left" vertical="center"/>
    </xf>
    <xf numFmtId="0" fontId="4" fillId="11" borderId="8" xfId="0" applyFont="1" applyFill="1" applyBorder="1" applyAlignment="1">
      <alignment horizontal="left" vertical="center"/>
    </xf>
    <xf numFmtId="0" fontId="4" fillId="11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/>
    </xf>
  </cellXfs>
  <cellStyles count="106">
    <cellStyle name="Comma 2" xfId="3" xr:uid="{00000000-0005-0000-0000-000001000000}"/>
    <cellStyle name="Comma 2 2" xfId="7" xr:uid="{AD53B42C-766B-4DDA-857B-DB022DF01554}"/>
    <cellStyle name="Comma 2 2 2" xfId="47" xr:uid="{35B75E8C-4070-4D5A-8B92-A343064108C0}"/>
    <cellStyle name="Comma 2 3" xfId="22" xr:uid="{86BD8E1A-D131-4C7C-B310-B892B6977AAD}"/>
    <cellStyle name="Comma 2 3 2" xfId="98" xr:uid="{1660926F-F74F-46B5-AA13-584F87A9F84E}"/>
    <cellStyle name="Comma 2 4" xfId="37" xr:uid="{E9A2F463-D3D8-4868-A61D-FE0B990866A2}"/>
    <cellStyle name="Comma 3" xfId="6" xr:uid="{99925EC6-D1FD-4F32-9E66-2579A7F3715A}"/>
    <cellStyle name="Comma 3 2" xfId="46" xr:uid="{D71F88D9-7227-4AC7-A997-C543F46356A7}"/>
    <cellStyle name="Comma 3 2 2" xfId="100" xr:uid="{7A2F6553-9096-4749-952D-5C2CA1034FF0}"/>
    <cellStyle name="Comma 4" xfId="4" xr:uid="{00000000-0005-0000-0000-000031000000}"/>
    <cellStyle name="Comma 4 2" xfId="88" xr:uid="{3BA9471F-860D-4BDA-A37C-F075A25A8008}"/>
    <cellStyle name="Comma 5" xfId="19" xr:uid="{DE864887-9935-43A6-A63B-10EAD3FE0B8A}"/>
    <cellStyle name="Comma 6" xfId="23" xr:uid="{FE59F320-654C-4A78-AD17-1778601CC004}"/>
    <cellStyle name="Comma 7" xfId="28" xr:uid="{087D6D83-A4EF-4FE3-A35B-1F4F1E47FC4B}"/>
    <cellStyle name="Hyperlink" xfId="25" builtinId="8"/>
    <cellStyle name="Hyperlink 2" xfId="18" xr:uid="{1D7D66CB-8A47-4C4E-A726-30C15181FD54}"/>
    <cellStyle name="Hyperlink 3" xfId="27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4" xfId="11" xr:uid="{4C66407D-355F-4B0E-8A0F-BF70454F7896}"/>
    <cellStyle name="Normal 2 5" xfId="31" xr:uid="{8715F991-ABFB-44EC-9BC4-B86FA566298A}"/>
    <cellStyle name="Normal 3" xfId="9" xr:uid="{998A10B2-56CE-4CF5-BBCB-E924AC48D253}"/>
    <cellStyle name="Normal 3 2" xfId="24" xr:uid="{55C9FFB7-C590-4696-9AC9-9DE6E9CDE433}"/>
    <cellStyle name="Normal 3 3" xfId="34" xr:uid="{242A0002-F2F3-4B9C-86F9-8F3EA09C7209}"/>
    <cellStyle name="Normal 4" xfId="13" xr:uid="{839D7009-4D70-4E40-8752-950C8C29169B}"/>
    <cellStyle name="Normal 4 2" xfId="48" xr:uid="{257426E2-F05C-45A2-A254-5D83D0E8CD01}"/>
    <cellStyle name="Normal 4 3" xfId="35" xr:uid="{D82A78C0-02A7-455E-8F46-DBA755F23260}"/>
    <cellStyle name="Normal 5" xfId="10" xr:uid="{3D951807-7371-42B6-83E2-033FE625A261}"/>
    <cellStyle name="Normal 5 2" xfId="84" xr:uid="{DBC3444C-31D1-4443-8B82-FC0534740F4E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30" xr:uid="{8B54E8F8-23A0-4A2B-8286-6D23E0695D2A}"/>
    <cellStyle name="خلية تدقيق 2" xfId="51" xr:uid="{E535B1EE-92E8-4B5F-940E-67EFC3FD9D9C}"/>
    <cellStyle name="عادي 2" xfId="21" xr:uid="{8D695A21-6A66-4AF1-A647-E585A88589AB}"/>
    <cellStyle name="عادي 2 2" xfId="16" xr:uid="{F27EFF53-04C2-4078-87D2-28B8931D1C8E}"/>
    <cellStyle name="عادي 2 2 2" xfId="20" xr:uid="{D9C0F132-3881-46DF-8743-6309B86361C3}"/>
    <cellStyle name="عادي 2 2 2 2" xfId="50" xr:uid="{9255864F-AE7B-45A8-A2C9-0A18BB931B59}"/>
    <cellStyle name="عادي 2 2 2 3" xfId="54" xr:uid="{50A5A56D-7F17-42C5-B651-675913B65CA1}"/>
    <cellStyle name="عادي 2 2 2 3 2" xfId="70" xr:uid="{3D8010C5-A174-44DE-8A2A-48267082496A}"/>
    <cellStyle name="عادي 2 2 2 3 2 2" xfId="78" xr:uid="{7DBFFD32-E013-4DF9-BC30-ED7A1689BDC2}"/>
    <cellStyle name="عادي 2 2 2 3 2 2 2" xfId="103" xr:uid="{29C7FE92-FFB9-4546-945A-31B9106B8509}"/>
    <cellStyle name="عادي 2 2 2 3 2 3" xfId="94" xr:uid="{47CA3D19-170B-4CA2-BD65-0289FC81ECE9}"/>
    <cellStyle name="عادي 2 2 2 4" xfId="60" xr:uid="{594C8C94-C2DA-490E-8A74-D436E6FCA5DE}"/>
    <cellStyle name="عادي 2 2 2 4 2" xfId="69" xr:uid="{71994AB4-B44E-459F-B2B2-5E1262DAB7F7}"/>
    <cellStyle name="عادي 2 2 2 4 2 2" xfId="77" xr:uid="{4E1A66D7-067E-4891-8249-DD09842B24DF}"/>
    <cellStyle name="عادي 2 2 2 4 2 2 2" xfId="104" xr:uid="{8C1C0B45-490A-4D2F-8065-941239FAF3E1}"/>
    <cellStyle name="عادي 2 2 2 4 2 3" xfId="91" xr:uid="{1B12B0F7-A03E-40CA-941D-7F3758CC4BB7}"/>
    <cellStyle name="عادي 2 2 2 5" xfId="62" xr:uid="{D2A6215C-2D5E-4EAA-82F0-6C2B05A60E24}"/>
    <cellStyle name="عادي 2 2 2 5 2" xfId="93" xr:uid="{841CF7A2-11A0-4EEC-9818-E35680066203}"/>
    <cellStyle name="عادي 2 2 2 6" xfId="67" xr:uid="{EC941E92-8A92-40B0-B83E-6F7AE626ECEE}"/>
    <cellStyle name="عادي 2 2 2 6 2" xfId="73" xr:uid="{73086D92-081A-4559-824B-FA2F848B36F0}"/>
    <cellStyle name="عادي 2 2 2 6 2 2" xfId="105" xr:uid="{45F8C690-F11B-4D51-972A-45242B63AE23}"/>
    <cellStyle name="عادي 2 2 2 6 3" xfId="75" xr:uid="{2C569755-3105-40D8-9707-10D6F811BCB9}"/>
    <cellStyle name="عادي 2 2 2 6 4" xfId="95" xr:uid="{C8A42D9F-5278-4961-A8FD-34A42C4D89BA}"/>
    <cellStyle name="عادي 2 2 2 7" xfId="87" xr:uid="{A22293ED-EC7E-49E2-A20A-E0C40A24B677}"/>
    <cellStyle name="عادي 2 2 3" xfId="43" xr:uid="{518A3F11-15B8-470B-AB90-6DA234D82653}"/>
    <cellStyle name="عادي 2 2 3 2" xfId="32" xr:uid="{8BA62681-8F98-44DB-AB84-2F0AD402DAE8}"/>
    <cellStyle name="عادي 2 2 3 2 2" xfId="42" xr:uid="{6348EA43-4475-48F0-A6C1-624347413BDD}"/>
    <cellStyle name="عادي 2 2 3 2 2 2" xfId="63" xr:uid="{D9090F9A-C5FB-49F1-B251-B69129AE067E}"/>
    <cellStyle name="عادي 2 2 3 2 2 2 2" xfId="92" xr:uid="{4E978E92-6070-4478-87E0-E540AEAF435E}"/>
    <cellStyle name="عادي 2 2 3 2 2 3" xfId="68" xr:uid="{76A644BA-59FD-4301-AA2F-2B88D7DE419B}"/>
    <cellStyle name="عادي 2 2 3 2 2 3 2" xfId="76" xr:uid="{93548785-BAEE-4642-ACDC-EC642636F4E7}"/>
    <cellStyle name="عادي 2 2 3 2 2 3 2 2" xfId="102" xr:uid="{0AF16D85-9BBB-4466-9D3D-32AABF675C41}"/>
    <cellStyle name="عادي 2 2 3 2 2 3 3" xfId="90" xr:uid="{F0A2C12D-98C2-4487-8DA0-392641152666}"/>
    <cellStyle name="عادي 2 2 3 2 3" xfId="45" xr:uid="{177C1EC9-A314-4DB6-B5EC-BFDC71BD915F}"/>
    <cellStyle name="عادي 2 2 3 2 3 2" xfId="53" xr:uid="{C220258D-365F-4E3C-A3AD-94D674DA32AC}"/>
    <cellStyle name="عادي 2 2 3 2 3 2 2" xfId="65" xr:uid="{4AFE12C7-0F7F-448D-AB69-443712AC4496}"/>
    <cellStyle name="عادي 2 2 3 2 3 3" xfId="64" xr:uid="{DC3F08D2-D809-4D5A-A406-4F9E84FE628C}"/>
    <cellStyle name="عادي 2 2 3 3" xfId="101" xr:uid="{3192ECB0-BF89-4B60-A167-3B1B27D29466}"/>
    <cellStyle name="عادي 2 2 3 3 3" xfId="80" xr:uid="{4ADA2DEF-BAA9-4E85-B874-20D7D2FB07E8}"/>
    <cellStyle name="عادي 2 2 4" xfId="44" xr:uid="{37D16BFC-20BF-4434-AE98-F3C3018D9759}"/>
    <cellStyle name="عادي 2 2 4 2" xfId="52" xr:uid="{AD309514-A32A-4919-930F-36A5BA1CEE8C}"/>
    <cellStyle name="عادي 2 2 4 2 2" xfId="66" xr:uid="{702E868D-57AA-405E-96C8-C3FB27D2C87D}"/>
    <cellStyle name="عادي 2 2 5" xfId="49" xr:uid="{F30B7B02-D1D7-4144-B987-E338CDDBFDF2}"/>
    <cellStyle name="عادي 2 2 5 2 2" xfId="81" xr:uid="{E6141616-1596-4E17-8171-C046A0725F74}"/>
    <cellStyle name="عادي 2 2 6" xfId="57" xr:uid="{B5A34A43-C7EC-4C25-97D6-F7C0A9C43D98}"/>
    <cellStyle name="عادي 2 2 6 2 2" xfId="82" xr:uid="{143503C1-F772-4984-9707-56A2DE9C0B32}"/>
    <cellStyle name="عادي 2 2 7" xfId="55" xr:uid="{6141EF86-6BAB-4FA7-87D6-F687064E0E73}"/>
    <cellStyle name="عادي 2 2 7 2 2" xfId="83" xr:uid="{073C4F37-3104-48CF-AC38-B24391551D34}"/>
    <cellStyle name="عادي 2 2 8" xfId="26" xr:uid="{640C29D8-C4F4-4C6B-B98C-05DFB90F89B6}"/>
    <cellStyle name="عادي 2 2 8 2" xfId="71" xr:uid="{67D8B3CC-E3FC-4E41-98E1-24B10C40C833}"/>
    <cellStyle name="عادي 2 2 8 3" xfId="72" xr:uid="{BF58C020-A1EC-411C-8F85-AB156986DF3F}"/>
    <cellStyle name="عادي 2 2 8 4" xfId="74" xr:uid="{91052BC2-B905-4ED4-A716-C27EC31ED8C6}"/>
    <cellStyle name="عادي 2 2 8 5" xfId="79" xr:uid="{823BC5DC-C352-4DED-9D13-0E131D7DD395}"/>
    <cellStyle name="عادي 2 2 9" xfId="85" xr:uid="{20CC95C6-9E7E-4647-85D2-4684355442BB}"/>
    <cellStyle name="عادي 2 3" xfId="38" xr:uid="{25FC6D04-33AC-44DB-97D4-02BEA29370AA}"/>
    <cellStyle name="عادي 2 3 2" xfId="58" xr:uid="{DE7A40F9-EC03-463D-8EC5-3D0D15894056}"/>
    <cellStyle name="عادي 2 3 2 2" xfId="99" xr:uid="{0F3FF58F-C36E-4D7F-A83B-DDD9D7EF472C}"/>
    <cellStyle name="عادي 2 3 3" xfId="96" xr:uid="{A3CE3C37-9D4B-4DD7-A012-696345100A53}"/>
    <cellStyle name="عادي 2 4" xfId="40" xr:uid="{1ADD5B13-5127-4632-BD09-60822F3F35CB}"/>
    <cellStyle name="عادي 2 5" xfId="56" xr:uid="{D4D7A1CE-9653-4862-BC59-0AE4F64E5E03}"/>
    <cellStyle name="عادي 2 6" xfId="29" xr:uid="{E1792458-B725-4A2F-BA92-CDB5C283DACD}"/>
    <cellStyle name="عادي 2 6 2" xfId="86" xr:uid="{226ED214-36F7-4650-9A52-81309C81D06E}"/>
    <cellStyle name="عادي 3" xfId="33" xr:uid="{7609251E-D5ED-4797-9801-2F412D7C3B6E}"/>
    <cellStyle name="عادي 3 2" xfId="41" xr:uid="{DB890831-9EE1-4B72-A018-80A55D6DD9B6}"/>
    <cellStyle name="عادي 3 2 2" xfId="97" xr:uid="{11E8DE48-BAF6-4C1D-96DB-F7067E94BC40}"/>
    <cellStyle name="عادي 3 3" xfId="59" xr:uid="{A8203D86-EC7E-4772-AE73-F5A9F131F257}"/>
    <cellStyle name="عادي 3 4" xfId="89" xr:uid="{480285E4-F941-4CFD-B7D6-F841BCD2E56D}"/>
    <cellStyle name="عادي 4" xfId="39" xr:uid="{D0606748-77DB-4697-9C4D-15F7CDED558A}"/>
    <cellStyle name="عادي 4 2" xfId="61" xr:uid="{88D4B895-978E-45DF-AC05-7F586064A758}"/>
    <cellStyle name="ملاحظة 2" xfId="36" xr:uid="{7B904DF7-E16E-497D-8B7A-9C7199F7BC49}"/>
  </cellStyles>
  <dxfs count="5">
    <dxf>
      <font>
        <strike val="0"/>
        <outline val="0"/>
        <shadow val="0"/>
        <u val="none"/>
        <vertAlign val="baseline"/>
        <sz val="11"/>
        <name val="Times New Roman"/>
        <family val="1"/>
        <scheme val="maj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major"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major"/>
      </font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scheme val="major"/>
      </font>
      <fill>
        <patternFill patternType="solid">
          <fgColor indexed="64"/>
          <bgColor theme="3" tint="0.39997558519241921"/>
        </patternFill>
      </fill>
      <alignment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BA9E5"/>
      <color rgb="FFA3E7FF"/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Number of Saudi employees by gender and activity (Number), Q2 2024</a:t>
            </a:r>
          </a:p>
        </c:rich>
      </c:tx>
      <c:layout>
        <c:manualLayout>
          <c:xMode val="edge"/>
          <c:yMode val="edge"/>
          <c:x val="0.14728824912510941"/>
          <c:y val="2.6055215320307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2204808194875587"/>
          <c:y val="0.15392307363471683"/>
          <c:w val="0.52247889491073696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'1.1'!$D$4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'1.1'!$D$5:$D$16</c:f>
              <c:numCache>
                <c:formatCode>#,##0</c:formatCode>
                <c:ptCount val="12"/>
                <c:pt idx="0">
                  <c:v>29683</c:v>
                </c:pt>
                <c:pt idx="1">
                  <c:v>59916</c:v>
                </c:pt>
                <c:pt idx="2">
                  <c:v>3437</c:v>
                </c:pt>
                <c:pt idx="3">
                  <c:v>3060</c:v>
                </c:pt>
                <c:pt idx="4">
                  <c:v>454</c:v>
                </c:pt>
                <c:pt idx="5">
                  <c:v>11883</c:v>
                </c:pt>
                <c:pt idx="6">
                  <c:v>6281</c:v>
                </c:pt>
                <c:pt idx="7">
                  <c:v>6000</c:v>
                </c:pt>
                <c:pt idx="8">
                  <c:v>1151</c:v>
                </c:pt>
                <c:pt idx="9">
                  <c:v>2339</c:v>
                </c:pt>
                <c:pt idx="10">
                  <c:v>4630</c:v>
                </c:pt>
                <c:pt idx="11">
                  <c:v>5812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A-4E2A-9BAE-9DAFC551DB52}"/>
            </c:ext>
          </c:extLst>
        </c:ser>
        <c:ser>
          <c:idx val="1"/>
          <c:order val="1"/>
          <c:tx>
            <c:strRef>
              <c:f>'1.1'!$E$4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'1.1'!$E$5:$E$16</c:f>
              <c:numCache>
                <c:formatCode>#,##0</c:formatCode>
                <c:ptCount val="12"/>
                <c:pt idx="0">
                  <c:v>18883</c:v>
                </c:pt>
                <c:pt idx="1">
                  <c:v>62316</c:v>
                </c:pt>
                <c:pt idx="2">
                  <c:v>171</c:v>
                </c:pt>
                <c:pt idx="3">
                  <c:v>2568</c:v>
                </c:pt>
                <c:pt idx="4">
                  <c:v>292</c:v>
                </c:pt>
                <c:pt idx="5">
                  <c:v>928</c:v>
                </c:pt>
                <c:pt idx="6">
                  <c:v>1417</c:v>
                </c:pt>
                <c:pt idx="7">
                  <c:v>3988</c:v>
                </c:pt>
                <c:pt idx="8">
                  <c:v>818</c:v>
                </c:pt>
                <c:pt idx="9">
                  <c:v>3259</c:v>
                </c:pt>
                <c:pt idx="10">
                  <c:v>3572</c:v>
                </c:pt>
                <c:pt idx="11">
                  <c:v>13047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A-4E2A-9BAE-9DAFC551DB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523623247283816"/>
          <c:y val="0.92420757582181257"/>
          <c:w val="0.59977713961558565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Change over Q2 2023 in number of saudi employees by region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862985876765401"/>
          <c:y val="0.15925537085642072"/>
          <c:w val="0.7090826146731658"/>
          <c:h val="0.729030815592495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'1.10'!$C$5:$C$17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'1.10'!$F$5:$F$17</c:f>
              <c:numCache>
                <c:formatCode>0.0%</c:formatCode>
                <c:ptCount val="13"/>
                <c:pt idx="0">
                  <c:v>2.481423056166715E-2</c:v>
                </c:pt>
                <c:pt idx="1">
                  <c:v>2.2641406865809573E-2</c:v>
                </c:pt>
                <c:pt idx="2">
                  <c:v>-1.3000504585794426E-2</c:v>
                </c:pt>
                <c:pt idx="3">
                  <c:v>7.3754448398576519E-2</c:v>
                </c:pt>
                <c:pt idx="4">
                  <c:v>-6.4152361859416113E-2</c:v>
                </c:pt>
                <c:pt idx="5">
                  <c:v>-5.2517006802721089E-2</c:v>
                </c:pt>
                <c:pt idx="6">
                  <c:v>-2.4303073624017155E-2</c:v>
                </c:pt>
                <c:pt idx="7">
                  <c:v>0.12463674523732644</c:v>
                </c:pt>
                <c:pt idx="8">
                  <c:v>-3.8253825382538256E-2</c:v>
                </c:pt>
                <c:pt idx="9">
                  <c:v>-4.4479745830023829E-2</c:v>
                </c:pt>
                <c:pt idx="10">
                  <c:v>-0.12427325581395349</c:v>
                </c:pt>
                <c:pt idx="11">
                  <c:v>5.4021608643457383E-2</c:v>
                </c:pt>
                <c:pt idx="12">
                  <c:v>5.4771784232365145E-2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2-442C-A1C9-2CAA4A83A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Change over Q2 2023 in number of non-saudi employees by region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6053462067241595"/>
          <c:y val="0.13400140954602896"/>
          <c:w val="0.69402590301212352"/>
          <c:h val="0.80047049674346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'1.11'!$C$5:$C$17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'1.11'!$F$5:$F$17</c:f>
              <c:numCache>
                <c:formatCode>0.0%</c:formatCode>
                <c:ptCount val="13"/>
                <c:pt idx="0">
                  <c:v>7.5772048616829554E-2</c:v>
                </c:pt>
                <c:pt idx="1">
                  <c:v>6.1747557905475446E-2</c:v>
                </c:pt>
                <c:pt idx="2">
                  <c:v>5.4881915111549003E-2</c:v>
                </c:pt>
                <c:pt idx="3">
                  <c:v>0.10460573524330932</c:v>
                </c:pt>
                <c:pt idx="4">
                  <c:v>3.3165223111500934E-2</c:v>
                </c:pt>
                <c:pt idx="5">
                  <c:v>5.5203826007743109E-2</c:v>
                </c:pt>
                <c:pt idx="6">
                  <c:v>1.9514808295706743E-3</c:v>
                </c:pt>
                <c:pt idx="7">
                  <c:v>0.12557172557172558</c:v>
                </c:pt>
                <c:pt idx="8">
                  <c:v>5.5328665888759239E-2</c:v>
                </c:pt>
                <c:pt idx="9">
                  <c:v>3.9919852034525277E-2</c:v>
                </c:pt>
                <c:pt idx="10">
                  <c:v>4.0086935522820576E-2</c:v>
                </c:pt>
                <c:pt idx="11">
                  <c:v>3.5364806866952793E-2</c:v>
                </c:pt>
                <c:pt idx="12">
                  <c:v>0.11719647644580621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C-41AB-89C5-6D6DF27EA9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Change over Q2 2023 in Total employees by region (%)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862985876765401"/>
          <c:y val="0.123897880820453"/>
          <c:w val="0.70970347456567928"/>
          <c:h val="0.764388305628463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'1.12'!$C$5:$C$17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'1.12'!$F$5:$F$17</c:f>
              <c:numCache>
                <c:formatCode>0.0%</c:formatCode>
                <c:ptCount val="13"/>
                <c:pt idx="0">
                  <c:v>5.9875354107648722E-2</c:v>
                </c:pt>
                <c:pt idx="1">
                  <c:v>5.0503116390848167E-2</c:v>
                </c:pt>
                <c:pt idx="2">
                  <c:v>3.8090483252815673E-2</c:v>
                </c:pt>
                <c:pt idx="3">
                  <c:v>9.7509566783309798E-2</c:v>
                </c:pt>
                <c:pt idx="4">
                  <c:v>1.5697739795344653E-2</c:v>
                </c:pt>
                <c:pt idx="5">
                  <c:v>3.9758095981271946E-2</c:v>
                </c:pt>
                <c:pt idx="6">
                  <c:v>-2.6788528206744405E-3</c:v>
                </c:pt>
                <c:pt idx="7">
                  <c:v>0.12540651566155075</c:v>
                </c:pt>
                <c:pt idx="8">
                  <c:v>3.8701423316807933E-2</c:v>
                </c:pt>
                <c:pt idx="9">
                  <c:v>2.6203691751645799E-2</c:v>
                </c:pt>
                <c:pt idx="10">
                  <c:v>1.6670118036860634E-2</c:v>
                </c:pt>
                <c:pt idx="11">
                  <c:v>3.769900871132472E-2</c:v>
                </c:pt>
                <c:pt idx="12">
                  <c:v>0.10549245371090711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0-4A85-854D-96ACC8140F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average rooms occupancy rate for Serviced apartments and other hospitality facilities by region (%)</a:t>
            </a:r>
          </a:p>
        </c:rich>
      </c:tx>
      <c:layout>
        <c:manualLayout>
          <c:xMode val="edge"/>
          <c:yMode val="edge"/>
          <c:x val="0.10507678783055706"/>
          <c:y val="2.19573740088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8624890638670164"/>
          <c:y val="0.2146506592259875"/>
          <c:w val="0.66009332166812484"/>
          <c:h val="0.739932356268150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'2.1'!$G$5:$G$17</c:f>
              <c:numCache>
                <c:formatCode>0.0%</c:formatCode>
                <c:ptCount val="13"/>
                <c:pt idx="0">
                  <c:v>0.625</c:v>
                </c:pt>
                <c:pt idx="1">
                  <c:v>0.49509999999999998</c:v>
                </c:pt>
                <c:pt idx="2">
                  <c:v>0.54200000000000004</c:v>
                </c:pt>
                <c:pt idx="3">
                  <c:v>0.42199999999999999</c:v>
                </c:pt>
                <c:pt idx="4">
                  <c:v>0.42799999999999999</c:v>
                </c:pt>
                <c:pt idx="5">
                  <c:v>0.40899999999999997</c:v>
                </c:pt>
                <c:pt idx="6">
                  <c:v>0.49299999999999999</c:v>
                </c:pt>
                <c:pt idx="7">
                  <c:v>0.53500000000000003</c:v>
                </c:pt>
                <c:pt idx="8">
                  <c:v>0.48199999999999998</c:v>
                </c:pt>
                <c:pt idx="9">
                  <c:v>0.39100000000000001</c:v>
                </c:pt>
                <c:pt idx="10">
                  <c:v>0.54300000000000004</c:v>
                </c:pt>
                <c:pt idx="11">
                  <c:v>0.41399999999999998</c:v>
                </c:pt>
                <c:pt idx="1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9-473F-958E-381454071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rooms occupancy rate of hotels by region (%)</a:t>
            </a:r>
          </a:p>
        </c:rich>
      </c:tx>
      <c:layout>
        <c:manualLayout>
          <c:xMode val="edge"/>
          <c:yMode val="edge"/>
          <c:x val="0.13577397112695266"/>
          <c:y val="1.6926923671569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9300543161271508"/>
          <c:y val="0.16762054048799455"/>
          <c:w val="0.65102190460127096"/>
          <c:h val="0.7807898964481006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'2.2'!$G$5:$G$17</c:f>
              <c:numCache>
                <c:formatCode>0.0%</c:formatCode>
                <c:ptCount val="13"/>
                <c:pt idx="0">
                  <c:v>0.53700000000000003</c:v>
                </c:pt>
                <c:pt idx="1">
                  <c:v>0.54149817630350272</c:v>
                </c:pt>
                <c:pt idx="2">
                  <c:v>0.51900000000000002</c:v>
                </c:pt>
                <c:pt idx="3">
                  <c:v>0.67600000000000005</c:v>
                </c:pt>
                <c:pt idx="4">
                  <c:v>0.42299999999999999</c:v>
                </c:pt>
                <c:pt idx="5">
                  <c:v>0.35799999999999998</c:v>
                </c:pt>
                <c:pt idx="6">
                  <c:v>0.41799999999999998</c:v>
                </c:pt>
                <c:pt idx="7">
                  <c:v>0.42899999999999999</c:v>
                </c:pt>
                <c:pt idx="8">
                  <c:v>0.39200000000000002</c:v>
                </c:pt>
                <c:pt idx="9">
                  <c:v>0.28599999999999998</c:v>
                </c:pt>
                <c:pt idx="10">
                  <c:v>0.39400000000000002</c:v>
                </c:pt>
                <c:pt idx="11">
                  <c:v>0.39200000000000002</c:v>
                </c:pt>
                <c:pt idx="12">
                  <c:v>0.34300000000000003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5-4684-A602-4A69016C1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Average daily room rate in Serviced apartments and other hospitality facilities by region (SAR)</a:t>
            </a:r>
          </a:p>
        </c:rich>
      </c:tx>
      <c:layout>
        <c:manualLayout>
          <c:xMode val="edge"/>
          <c:yMode val="edge"/>
          <c:x val="0.11823087533855808"/>
          <c:y val="1.5635472380861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8622648731408573"/>
          <c:y val="0.16652196673066949"/>
          <c:w val="0.63465296004666083"/>
          <c:h val="0.793833123465076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'2.3'!$G$5:$G$17</c:f>
              <c:numCache>
                <c:formatCode>0.0</c:formatCode>
                <c:ptCount val="13"/>
                <c:pt idx="0">
                  <c:v>266.10000000000002</c:v>
                </c:pt>
                <c:pt idx="1">
                  <c:v>251.2</c:v>
                </c:pt>
                <c:pt idx="2">
                  <c:v>295.89999999999998</c:v>
                </c:pt>
                <c:pt idx="3">
                  <c:v>304.39999999999998</c:v>
                </c:pt>
                <c:pt idx="4">
                  <c:v>218.6</c:v>
                </c:pt>
                <c:pt idx="5">
                  <c:v>229.1</c:v>
                </c:pt>
                <c:pt idx="6">
                  <c:v>196.6</c:v>
                </c:pt>
                <c:pt idx="7">
                  <c:v>197.1</c:v>
                </c:pt>
                <c:pt idx="8">
                  <c:v>201.3</c:v>
                </c:pt>
                <c:pt idx="9">
                  <c:v>152.69999999999999</c:v>
                </c:pt>
                <c:pt idx="10">
                  <c:v>120.4</c:v>
                </c:pt>
                <c:pt idx="11">
                  <c:v>185.4</c:v>
                </c:pt>
                <c:pt idx="12">
                  <c:v>273.8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20-4BC9-B9BE-47AC728C1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Average daily room rate in hotels by region (SAR)</a:t>
            </a:r>
          </a:p>
        </c:rich>
      </c:tx>
      <c:layout>
        <c:manualLayout>
          <c:xMode val="edge"/>
          <c:yMode val="edge"/>
          <c:x val="0.11364309208292706"/>
          <c:y val="2.5016755809378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0018518518518517"/>
          <c:y val="0.15409497423933119"/>
          <c:w val="0.62069426217556134"/>
          <c:h val="0.800607805968698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'2.4'!$C$5:$C$17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'2.4'!$G$5:$G$17</c:f>
              <c:numCache>
                <c:formatCode>0.0</c:formatCode>
                <c:ptCount val="13"/>
                <c:pt idx="0">
                  <c:v>998.4</c:v>
                </c:pt>
                <c:pt idx="1">
                  <c:v>634.5</c:v>
                </c:pt>
                <c:pt idx="2">
                  <c:v>451</c:v>
                </c:pt>
                <c:pt idx="3">
                  <c:v>998.8</c:v>
                </c:pt>
                <c:pt idx="4">
                  <c:v>359.8</c:v>
                </c:pt>
                <c:pt idx="5">
                  <c:v>295.2</c:v>
                </c:pt>
                <c:pt idx="6">
                  <c:v>375.7</c:v>
                </c:pt>
                <c:pt idx="7">
                  <c:v>562.70000000000005</c:v>
                </c:pt>
                <c:pt idx="8">
                  <c:v>377</c:v>
                </c:pt>
                <c:pt idx="9">
                  <c:v>272.8</c:v>
                </c:pt>
                <c:pt idx="10">
                  <c:v>202.8</c:v>
                </c:pt>
                <c:pt idx="11">
                  <c:v>174.9</c:v>
                </c:pt>
                <c:pt idx="12">
                  <c:v>377.5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5C-4BA3-AFEC-99E177C8B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Average length of stay in Serviced apartments and other hospitality facilities by region (night)</a:t>
            </a:r>
          </a:p>
        </c:rich>
      </c:tx>
      <c:layout>
        <c:manualLayout>
          <c:xMode val="edge"/>
          <c:yMode val="edge"/>
          <c:x val="0.14475096805267729"/>
          <c:y val="1.8762566857033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150100247885681"/>
          <c:y val="0.16870953630796151"/>
          <c:w val="0.60586942257217835"/>
          <c:h val="0.78259793914649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'2.5'!$C$5:$C$17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'2.5'!$G$5:$G$17</c:f>
              <c:numCache>
                <c:formatCode>0.0</c:formatCode>
                <c:ptCount val="13"/>
                <c:pt idx="0">
                  <c:v>2.2999999999999998</c:v>
                </c:pt>
                <c:pt idx="1">
                  <c:v>1.9</c:v>
                </c:pt>
                <c:pt idx="2">
                  <c:v>2.4</c:v>
                </c:pt>
                <c:pt idx="3">
                  <c:v>2.6</c:v>
                </c:pt>
                <c:pt idx="4">
                  <c:v>1.8</c:v>
                </c:pt>
                <c:pt idx="5">
                  <c:v>1.7</c:v>
                </c:pt>
                <c:pt idx="6">
                  <c:v>1.7</c:v>
                </c:pt>
                <c:pt idx="7">
                  <c:v>2.2999999999999998</c:v>
                </c:pt>
                <c:pt idx="8">
                  <c:v>1.8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</c:v>
                </c:pt>
                <c:pt idx="12">
                  <c:v>1.6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B9-4F80-B833-D43548763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Average length of stay in hotels by region (night)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7332075678040241"/>
          <c:y val="0.14207203266258384"/>
          <c:w val="0.67676326917468654"/>
          <c:h val="0.7980300379119276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'2.6'!$C$5:$C$17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'2.6'!$G$5:$G$17</c:f>
              <c:numCache>
                <c:formatCode>0.0</c:formatCode>
                <c:ptCount val="13"/>
                <c:pt idx="0">
                  <c:v>2.8</c:v>
                </c:pt>
                <c:pt idx="1">
                  <c:v>7.4</c:v>
                </c:pt>
                <c:pt idx="2">
                  <c:v>2.2000000000000002</c:v>
                </c:pt>
                <c:pt idx="3">
                  <c:v>4</c:v>
                </c:pt>
                <c:pt idx="4">
                  <c:v>1.8</c:v>
                </c:pt>
                <c:pt idx="5">
                  <c:v>1.7</c:v>
                </c:pt>
                <c:pt idx="6">
                  <c:v>1.7</c:v>
                </c:pt>
                <c:pt idx="7">
                  <c:v>2.6</c:v>
                </c:pt>
                <c:pt idx="8">
                  <c:v>1.7</c:v>
                </c:pt>
                <c:pt idx="9">
                  <c:v>2.2000000000000002</c:v>
                </c:pt>
                <c:pt idx="10">
                  <c:v>1.6</c:v>
                </c:pt>
                <c:pt idx="11">
                  <c:v>1.6</c:v>
                </c:pt>
                <c:pt idx="12">
                  <c:v>1.7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9C-4CE8-82ED-4DA51D2EB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endParaRPr lang="ar-SA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Change over q2 2023 in rooms occupancy rate by month and type of facility(%)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2407407407407406E-2"/>
          <c:y val="0.18689288493581419"/>
          <c:w val="0.93009277486147568"/>
          <c:h val="0.6258609542763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'2.7'!$B$5:$F$5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'2.7'!$D$4:$F$4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'2.7'!$D$8:$F$8</c:f>
              <c:numCache>
                <c:formatCode>0.0%</c:formatCode>
                <c:ptCount val="3"/>
                <c:pt idx="0">
                  <c:v>-7.4999999999999997E-2</c:v>
                </c:pt>
                <c:pt idx="1">
                  <c:v>7.0000000000000001E-3</c:v>
                </c:pt>
                <c:pt idx="2">
                  <c:v>0.10299999999999999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A-4762-BAF3-0130F2F29548}"/>
            </c:ext>
          </c:extLst>
        </c:ser>
        <c:ser>
          <c:idx val="1"/>
          <c:order val="1"/>
          <c:tx>
            <c:strRef>
              <c:f>'2.7'!$B$9:$F$9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'2.7'!$D$4:$F$4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'2.7'!$D$12:$F$12</c:f>
              <c:numCache>
                <c:formatCode>0.0%</c:formatCode>
                <c:ptCount val="3"/>
                <c:pt idx="0">
                  <c:v>0.03</c:v>
                </c:pt>
                <c:pt idx="1">
                  <c:v>0.04</c:v>
                </c:pt>
                <c:pt idx="2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7-4382-8B0C-29395F8E78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4585119"/>
        <c:axId val="684587519"/>
      </c:barChart>
      <c:catAx>
        <c:axId val="68458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4587519"/>
        <c:crosses val="autoZero"/>
        <c:auto val="1"/>
        <c:lblAlgn val="ctr"/>
        <c:lblOffset val="100"/>
        <c:noMultiLvlLbl val="0"/>
      </c:catAx>
      <c:valAx>
        <c:axId val="68458751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8458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721339763325431"/>
          <c:y val="0.91538832681934978"/>
          <c:w val="0.67829496226466501"/>
          <c:h val="6.7343311741992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number of Non-Saudi employees by Gender and activity (number), Q2 2024</a:t>
            </a:r>
          </a:p>
        </c:rich>
      </c:tx>
      <c:layout>
        <c:manualLayout>
          <c:xMode val="edge"/>
          <c:yMode val="edge"/>
          <c:x val="0.14067475940507437"/>
          <c:y val="1.9044181977252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120360118768957"/>
          <c:y val="0.15392307363471683"/>
          <c:w val="0.5182439042280114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'1.2'!$D$4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'1.2'!$C$5:$C$16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'1.2'!$D$5:$D$16</c:f>
              <c:numCache>
                <c:formatCode>#,##0</c:formatCode>
                <c:ptCount val="12"/>
                <c:pt idx="0">
                  <c:v>73654</c:v>
                </c:pt>
                <c:pt idx="1">
                  <c:v>515474</c:v>
                </c:pt>
                <c:pt idx="2">
                  <c:v>537</c:v>
                </c:pt>
                <c:pt idx="3">
                  <c:v>22125</c:v>
                </c:pt>
                <c:pt idx="4">
                  <c:v>928</c:v>
                </c:pt>
                <c:pt idx="5">
                  <c:v>1909</c:v>
                </c:pt>
                <c:pt idx="6">
                  <c:v>11324</c:v>
                </c:pt>
                <c:pt idx="7">
                  <c:v>13553</c:v>
                </c:pt>
                <c:pt idx="8">
                  <c:v>1424</c:v>
                </c:pt>
                <c:pt idx="9">
                  <c:v>7626</c:v>
                </c:pt>
                <c:pt idx="10">
                  <c:v>8498</c:v>
                </c:pt>
                <c:pt idx="11">
                  <c:v>39378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327-91E9-BE570413A425}"/>
            </c:ext>
          </c:extLst>
        </c:ser>
        <c:ser>
          <c:idx val="1"/>
          <c:order val="1"/>
          <c:tx>
            <c:strRef>
              <c:f>'1.2'!$E$4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'1.2'!$C$5:$C$16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'1.2'!$E$5:$E$16</c:f>
              <c:numCache>
                <c:formatCode>#,##0</c:formatCode>
                <c:ptCount val="12"/>
                <c:pt idx="0">
                  <c:v>1632</c:v>
                </c:pt>
                <c:pt idx="1">
                  <c:v>7090</c:v>
                </c:pt>
                <c:pt idx="2">
                  <c:v>2</c:v>
                </c:pt>
                <c:pt idx="3">
                  <c:v>105</c:v>
                </c:pt>
                <c:pt idx="4">
                  <c:v>90</c:v>
                </c:pt>
                <c:pt idx="5">
                  <c:v>5149</c:v>
                </c:pt>
                <c:pt idx="6">
                  <c:v>29</c:v>
                </c:pt>
                <c:pt idx="7">
                  <c:v>375</c:v>
                </c:pt>
                <c:pt idx="8">
                  <c:v>98</c:v>
                </c:pt>
                <c:pt idx="9">
                  <c:v>533</c:v>
                </c:pt>
                <c:pt idx="10">
                  <c:v>736</c:v>
                </c:pt>
                <c:pt idx="11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0-4327-91E9-BE570413A4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871062874726563"/>
          <c:y val="0.92420760164657534"/>
          <c:w val="0.59977713961558565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CHANGE over Q2 2023 IN Average daily rate by month and type of facility 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19800825142293449"/>
          <c:w val="0.95432451151939346"/>
          <c:h val="0.62272574363956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'2.8'!$B$5:$F$5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'2.8'!$D$4:$F$4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'2.8'!$D$8:$F$8</c:f>
              <c:numCache>
                <c:formatCode>0.0%</c:formatCode>
                <c:ptCount val="3"/>
                <c:pt idx="0">
                  <c:v>-0.39400000000000002</c:v>
                </c:pt>
                <c:pt idx="1">
                  <c:v>0.13400000000000001</c:v>
                </c:pt>
                <c:pt idx="2">
                  <c:v>0.253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F-45A8-AD9F-9F6B6A19433A}"/>
            </c:ext>
          </c:extLst>
        </c:ser>
        <c:ser>
          <c:idx val="1"/>
          <c:order val="1"/>
          <c:tx>
            <c:strRef>
              <c:f>'2.8'!$B$9:$F$9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'2.8'!$D$4:$F$4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'2.8'!$D$12:$F$12</c:f>
              <c:numCache>
                <c:formatCode>0.0%</c:formatCode>
                <c:ptCount val="3"/>
                <c:pt idx="0">
                  <c:v>7.1999999999999995E-2</c:v>
                </c:pt>
                <c:pt idx="1">
                  <c:v>0.20399999999999999</c:v>
                </c:pt>
                <c:pt idx="2">
                  <c:v>0.17299999999999999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0-4EE9-B913-1B7B9ED3E4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4941631"/>
        <c:axId val="574939231"/>
      </c:barChart>
      <c:catAx>
        <c:axId val="57494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74939231"/>
        <c:crosses val="autoZero"/>
        <c:auto val="1"/>
        <c:lblAlgn val="ctr"/>
        <c:lblOffset val="100"/>
        <c:noMultiLvlLbl val="0"/>
      </c:catAx>
      <c:valAx>
        <c:axId val="5749392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57494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5988006707494898"/>
          <c:y val="0.91558651030190474"/>
          <c:w val="0.58468299594038631"/>
          <c:h val="7.2179950889731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change over q2 2023 in Average length of stay by month and type of facility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462962962962962E-2"/>
          <c:y val="0.22293650793650793"/>
          <c:w val="0.95138888888888884"/>
          <c:h val="0.58390228565179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'2.9'!$B$5:$F$5</c:f>
              <c:strCache>
                <c:ptCount val="5"/>
                <c:pt idx="0">
                  <c:v>Hotels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'2.9'!$D$4:$F$4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'2.9'!$D$8:$F$8</c:f>
              <c:numCache>
                <c:formatCode>0.0%</c:formatCode>
                <c:ptCount val="3"/>
                <c:pt idx="0">
                  <c:v>4.2999999999999997E-2</c:v>
                </c:pt>
                <c:pt idx="1">
                  <c:v>0.64300000000000002</c:v>
                </c:pt>
                <c:pt idx="2">
                  <c:v>-0.16300000000000001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F-472A-BD20-BC464F236311}"/>
            </c:ext>
          </c:extLst>
        </c:ser>
        <c:ser>
          <c:idx val="1"/>
          <c:order val="1"/>
          <c:tx>
            <c:strRef>
              <c:f>'2.9'!$B$9:$F$9</c:f>
              <c:strCache>
                <c:ptCount val="5"/>
                <c:pt idx="0">
                  <c:v>Serviced apartments and other hospitality facilities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'2.9'!$D$4:$F$4</c:f>
              <c:strCache>
                <c:ptCount val="3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</c:strCache>
            </c:strRef>
          </c:cat>
          <c:val>
            <c:numRef>
              <c:f>'2.9'!$D$12:$F$12</c:f>
              <c:numCache>
                <c:formatCode>0.0%</c:formatCode>
                <c:ptCount val="3"/>
                <c:pt idx="0">
                  <c:v>-8.5999999999999993E-2</c:v>
                </c:pt>
                <c:pt idx="1">
                  <c:v>-0.14399999999999999</c:v>
                </c:pt>
                <c:pt idx="2">
                  <c:v>-8.8999999999999996E-2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7-4D6E-B1F6-3C80035E4A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2099791"/>
        <c:axId val="692097871"/>
      </c:barChart>
      <c:catAx>
        <c:axId val="69209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92097871"/>
        <c:crosses val="autoZero"/>
        <c:auto val="1"/>
        <c:lblAlgn val="ctr"/>
        <c:lblOffset val="100"/>
        <c:noMultiLvlLbl val="0"/>
      </c:catAx>
      <c:valAx>
        <c:axId val="69209787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69209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227599154272385"/>
          <c:y val="0.90526000656167982"/>
          <c:w val="0.67696210119063838"/>
          <c:h val="6.510498687664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16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tourism employment by nationality (Number), (2023 - 2024)</a:t>
            </a:r>
            <a:endParaRPr lang="ar-SA" sz="1400" b="1" i="0" u="none" strike="noStrike" kern="1200" cap="all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2406318350831144"/>
          <c:y val="3.9840644919385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16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8739352640545145E-2"/>
          <c:y val="0.21995802449326549"/>
          <c:w val="0.96252129471890968"/>
          <c:h val="0.5830963764738738"/>
        </c:manualLayout>
      </c:layout>
      <c:barChart>
        <c:barDir val="col"/>
        <c:grouping val="stacked"/>
        <c:varyColors val="0"/>
        <c:ser>
          <c:idx val="2"/>
          <c:order val="1"/>
          <c:tx>
            <c:v>Saudi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'3.1'!$D$6:$I$6</c:f>
              <c:numCache>
                <c:formatCode>#,##0</c:formatCode>
                <c:ptCount val="6"/>
                <c:pt idx="0">
                  <c:v>239740</c:v>
                </c:pt>
                <c:pt idx="1">
                  <c:v>242113</c:v>
                </c:pt>
                <c:pt idx="2">
                  <c:v>243949</c:v>
                </c:pt>
                <c:pt idx="3">
                  <c:v>244898</c:v>
                </c:pt>
                <c:pt idx="4">
                  <c:v>247713</c:v>
                </c:pt>
                <c:pt idx="5">
                  <c:v>245905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E8-49D8-A282-CADFE9E7AFBC}"/>
            </c:ext>
          </c:extLst>
        </c:ser>
        <c:ser>
          <c:idx val="0"/>
          <c:order val="2"/>
          <c:tx>
            <c:v>Non Saudi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'3.1'!$D$7:$I$7</c:f>
              <c:numCache>
                <c:formatCode>#,##0</c:formatCode>
                <c:ptCount val="6"/>
                <c:pt idx="0">
                  <c:v>660792</c:v>
                </c:pt>
                <c:pt idx="1">
                  <c:v>670084</c:v>
                </c:pt>
                <c:pt idx="2">
                  <c:v>675223</c:v>
                </c:pt>
                <c:pt idx="3">
                  <c:v>684506</c:v>
                </c:pt>
                <c:pt idx="4">
                  <c:v>696586</c:v>
                </c:pt>
                <c:pt idx="5">
                  <c:v>713270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E-4A1D-99BB-BCFC8DE1F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9156271"/>
        <c:axId val="1089140911"/>
      </c:barChart>
      <c:lineChart>
        <c:grouping val="standard"/>
        <c:varyColors val="0"/>
        <c:ser>
          <c:idx val="1"/>
          <c:order val="0"/>
          <c:tx>
            <c:v>Total 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47642394822892E-2"/>
                  <c:y val="-3.88888922912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E-4A1D-99BB-BCFC8DE1F50B}"/>
                </c:ext>
              </c:extLst>
            </c:dLbl>
            <c:dLbl>
              <c:idx val="1"/>
              <c:layout>
                <c:manualLayout>
                  <c:x val="-3.821339651719223E-2"/>
                  <c:y val="-3.8888892291241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E-4A1D-99BB-BCFC8DE1F50B}"/>
                </c:ext>
              </c:extLst>
            </c:dLbl>
            <c:dLbl>
              <c:idx val="2"/>
              <c:layout>
                <c:manualLayout>
                  <c:x val="-3.9950369086155547E-2"/>
                  <c:y val="-3.8888892291241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E-4A1D-99BB-BCFC8DE1F50B}"/>
                </c:ext>
              </c:extLst>
            </c:dLbl>
            <c:dLbl>
              <c:idx val="3"/>
              <c:layout>
                <c:manualLayout>
                  <c:x val="-4.1687341655118823E-2"/>
                  <c:y val="-3.8888892291241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E-4A1D-99BB-BCFC8DE1F50B}"/>
                </c:ext>
              </c:extLst>
            </c:dLbl>
            <c:dLbl>
              <c:idx val="4"/>
              <c:layout>
                <c:manualLayout>
                  <c:x val="-3.9950369086155478E-2"/>
                  <c:y val="-3.8888892291241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E-4A1D-99BB-BCFC8DE1F50B}"/>
                </c:ext>
              </c:extLst>
            </c:dLbl>
            <c:dLbl>
              <c:idx val="5"/>
              <c:layout>
                <c:manualLayout>
                  <c:x val="-3.8213396517192327E-2"/>
                  <c:y val="-4.2777781520365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E-4A1D-99BB-BCFC8DE1F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'3.1'!$D$5:$I$5</c:f>
              <c:numCache>
                <c:formatCode>#,##0</c:formatCode>
                <c:ptCount val="6"/>
                <c:pt idx="0">
                  <c:v>900532</c:v>
                </c:pt>
                <c:pt idx="1">
                  <c:v>912197</c:v>
                </c:pt>
                <c:pt idx="2">
                  <c:v>919172</c:v>
                </c:pt>
                <c:pt idx="3">
                  <c:v>929404</c:v>
                </c:pt>
                <c:pt idx="4">
                  <c:v>944299</c:v>
                </c:pt>
                <c:pt idx="5">
                  <c:v>959175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2-4795-8938-C26AB5A1D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156271"/>
        <c:axId val="1089140911"/>
      </c:lineChart>
      <c:catAx>
        <c:axId val="108915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89140911"/>
        <c:crosses val="autoZero"/>
        <c:auto val="1"/>
        <c:lblAlgn val="ctr"/>
        <c:lblOffset val="100"/>
        <c:noMultiLvlLbl val="0"/>
      </c:catAx>
      <c:valAx>
        <c:axId val="10891409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08915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377900265496941"/>
          <c:y val="0.88417571165141851"/>
          <c:w val="0.21951257540786032"/>
          <c:h val="0.100268731432084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16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Tourism employment share (%), (2023 - 2024)</a:t>
            </a:r>
            <a:endParaRPr lang="ar-SA" sz="1400" b="1" i="0" u="none" strike="noStrike" kern="1200" cap="all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25018040071723707"/>
          <c:y val="4.3808898887639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1600" b="1" i="0" u="none" strike="noStrike" kern="1200" cap="all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8739326102480896E-2"/>
          <c:y val="0.23545984051817001"/>
          <c:w val="0.94203622566981104"/>
          <c:h val="0.48825490563679541"/>
        </c:manualLayout>
      </c:layout>
      <c:lineChart>
        <c:grouping val="standard"/>
        <c:varyColors val="0"/>
        <c:ser>
          <c:idx val="0"/>
          <c:order val="0"/>
          <c:tx>
            <c:v>Of the total employees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9444387507881155E-3"/>
                  <c:y val="-3.9580191370745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7A-430F-801D-462965D6CD7A}"/>
                </c:ext>
              </c:extLst>
            </c:dLbl>
            <c:dLbl>
              <c:idx val="1"/>
              <c:layout>
                <c:manualLayout>
                  <c:x val="-3.4722222222221904E-3"/>
                  <c:y val="-2.7777777777777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7A-430F-801D-462965D6CD7A}"/>
                </c:ext>
              </c:extLst>
            </c:dLbl>
            <c:dLbl>
              <c:idx val="2"/>
              <c:layout>
                <c:manualLayout>
                  <c:x val="-5.2076458243316623E-3"/>
                  <c:y val="-2.3758359509024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7A-430F-801D-462965D6CD7A}"/>
                </c:ext>
              </c:extLst>
            </c:dLbl>
            <c:dLbl>
              <c:idx val="3"/>
              <c:layout>
                <c:manualLayout>
                  <c:x val="-6.9430722732692672E-3"/>
                  <c:y val="-3.1643663723440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7A-430F-801D-462965D6CD7A}"/>
                </c:ext>
              </c:extLst>
            </c:dLbl>
            <c:dLbl>
              <c:idx val="4"/>
              <c:layout>
                <c:manualLayout>
                  <c:x val="-1.2159222177462653E-2"/>
                  <c:y val="-2.3730185803165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7A-430F-801D-462965D6C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'3.2'!$D$5:$I$5</c:f>
              <c:numCache>
                <c:formatCode>0.0%</c:formatCode>
                <c:ptCount val="6"/>
                <c:pt idx="0">
                  <c:v>5.8615517478845136E-2</c:v>
                </c:pt>
                <c:pt idx="1">
                  <c:v>5.9022516109278847E-2</c:v>
                </c:pt>
                <c:pt idx="2">
                  <c:v>5.810867690376513E-2</c:v>
                </c:pt>
                <c:pt idx="3">
                  <c:v>5.8499056868844851E-2</c:v>
                </c:pt>
                <c:pt idx="4">
                  <c:v>5.7174100922233816E-2</c:v>
                </c:pt>
                <c:pt idx="5">
                  <c:v>5.6876876438821757E-2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22A-47B8-A76C-4D6B740F62AC}"/>
            </c:ext>
          </c:extLst>
        </c:ser>
        <c:ser>
          <c:idx val="1"/>
          <c:order val="1"/>
          <c:tx>
            <c:v>Of the total private sector employees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9444387507881155E-3"/>
                  <c:y val="-2.3758359509024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7A-430F-801D-462965D6CD7A}"/>
                </c:ext>
              </c:extLst>
            </c:dLbl>
            <c:dLbl>
              <c:idx val="1"/>
              <c:layout>
                <c:manualLayout>
                  <c:x val="-1.0416666666666666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7A-430F-801D-462965D6CD7A}"/>
                </c:ext>
              </c:extLst>
            </c:dLbl>
            <c:dLbl>
              <c:idx val="2"/>
              <c:layout>
                <c:manualLayout>
                  <c:x val="-8.6805555555555559E-3"/>
                  <c:y val="-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7A-430F-801D-462965D6CD7A}"/>
                </c:ext>
              </c:extLst>
            </c:dLbl>
            <c:dLbl>
              <c:idx val="3"/>
              <c:layout>
                <c:manualLayout>
                  <c:x val="-1.2159222177462653E-2"/>
                  <c:y val="-1.9841296574041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7A-430F-801D-462965D6CD7A}"/>
                </c:ext>
              </c:extLst>
            </c:dLbl>
            <c:dLbl>
              <c:idx val="4"/>
              <c:layout>
                <c:manualLayout>
                  <c:x val="-1.5625000000000128E-2"/>
                  <c:y val="-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7A-430F-801D-462965D6CD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'3.2'!$D$6:$I$6</c:f>
              <c:numCache>
                <c:formatCode>0.0%</c:formatCode>
                <c:ptCount val="6"/>
                <c:pt idx="0">
                  <c:v>9.0704458008501035E-2</c:v>
                </c:pt>
                <c:pt idx="1">
                  <c:v>9.1442041323478038E-2</c:v>
                </c:pt>
                <c:pt idx="2">
                  <c:v>8.9449650875902439E-2</c:v>
                </c:pt>
                <c:pt idx="3">
                  <c:v>9.0301167769597956E-2</c:v>
                </c:pt>
                <c:pt idx="4">
                  <c:v>8.7166748144231532E-2</c:v>
                </c:pt>
                <c:pt idx="5">
                  <c:v>8.6108772254585172E-2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C22A-47B8-A76C-4D6B740F62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89156271"/>
        <c:axId val="1089140911"/>
      </c:lineChart>
      <c:catAx>
        <c:axId val="108915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89140911"/>
        <c:crosses val="autoZero"/>
        <c:auto val="1"/>
        <c:lblAlgn val="ctr"/>
        <c:lblOffset val="100"/>
        <c:noMultiLvlLbl val="0"/>
      </c:catAx>
      <c:valAx>
        <c:axId val="10891409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08915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817735673665792"/>
          <c:y val="0.87368985126859144"/>
          <c:w val="0.53473192804024494"/>
          <c:h val="0.12631014873140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rooms Occupancy rate by type of facility (%), (2023 - 2024)</a:t>
            </a:r>
          </a:p>
        </c:rich>
      </c:tx>
      <c:layout>
        <c:manualLayout>
          <c:xMode val="edge"/>
          <c:yMode val="edge"/>
          <c:x val="0.1711660638779185"/>
          <c:y val="3.17458907914165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8166804293971925E-2"/>
          <c:y val="0.23680170575692963"/>
          <c:w val="0.96366639141205612"/>
          <c:h val="0.50122223528029142"/>
        </c:manualLayout>
      </c:layout>
      <c:lineChart>
        <c:grouping val="standard"/>
        <c:varyColors val="0"/>
        <c:ser>
          <c:idx val="0"/>
          <c:order val="0"/>
          <c:tx>
            <c:v>Serviced apartments and other hospitality facilities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409722222222224E-3"/>
                  <c:y val="2.9527246594175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8-47A7-BD5E-73EEE07447A5}"/>
                </c:ext>
              </c:extLst>
            </c:dLbl>
            <c:dLbl>
              <c:idx val="1"/>
              <c:layout>
                <c:manualLayout>
                  <c:x val="-1.3510088582677165E-2"/>
                  <c:y val="4.1432008498937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8-47A7-BD5E-73EEE07447A5}"/>
                </c:ext>
              </c:extLst>
            </c:dLbl>
            <c:dLbl>
              <c:idx val="2"/>
              <c:layout>
                <c:manualLayout>
                  <c:x val="-2.5662866360454943E-2"/>
                  <c:y val="4.2024434445694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E8-47A7-BD5E-73EEE07447A5}"/>
                </c:ext>
              </c:extLst>
            </c:dLbl>
            <c:dLbl>
              <c:idx val="3"/>
              <c:layout>
                <c:manualLayout>
                  <c:x val="-8.2171369203849522E-3"/>
                  <c:y val="3.3199287589051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E8-47A7-BD5E-73EEE07447A5}"/>
                </c:ext>
              </c:extLst>
            </c:dLbl>
            <c:dLbl>
              <c:idx val="4"/>
              <c:layout>
                <c:manualLayout>
                  <c:x val="-1.5624153188217645E-2"/>
                  <c:y val="2.9761904761904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753361383844677E-2"/>
                      <c:h val="5.94644419447569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50D-4E34-8A83-0EC86D80871C}"/>
                </c:ext>
              </c:extLst>
            </c:dLbl>
            <c:dLbl>
              <c:idx val="5"/>
              <c:layout>
                <c:manualLayout>
                  <c:x val="-2.0833333333333461E-2"/>
                  <c:y val="3.571428571428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0D-4E34-8A83-0EC86D808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'3.3'!$D$5:$I$5</c:f>
              <c:numCache>
                <c:formatCode>0.0%</c:formatCode>
                <c:ptCount val="6"/>
                <c:pt idx="0">
                  <c:v>0.5300695102593771</c:v>
                </c:pt>
                <c:pt idx="1">
                  <c:v>0.508742092844369</c:v>
                </c:pt>
                <c:pt idx="2">
                  <c:v>0.5624683298988471</c:v>
                </c:pt>
                <c:pt idx="3">
                  <c:v>0.55386037015377909</c:v>
                </c:pt>
                <c:pt idx="4">
                  <c:v>0.54460763043832539</c:v>
                </c:pt>
                <c:pt idx="5">
                  <c:v>0.52353589509802556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E8-47A7-BD5E-73EEE07447A5}"/>
            </c:ext>
          </c:extLst>
        </c:ser>
        <c:ser>
          <c:idx val="1"/>
          <c:order val="1"/>
          <c:tx>
            <c:v>Hotels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083333333333495E-3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0D-4E34-8A83-0EC86D80871C}"/>
                </c:ext>
              </c:extLst>
            </c:dLbl>
            <c:dLbl>
              <c:idx val="1"/>
              <c:layout>
                <c:manualLayout>
                  <c:x val="-3.4722222222222541E-3"/>
                  <c:y val="-2.7777777777777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0D-4E34-8A83-0EC86D80871C}"/>
                </c:ext>
              </c:extLst>
            </c:dLbl>
            <c:dLbl>
              <c:idx val="2"/>
              <c:layout>
                <c:manualLayout>
                  <c:x val="-2.3842136920385015E-2"/>
                  <c:y val="-4.28490188726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E6-4120-B75D-9DBE951F0821}"/>
                </c:ext>
              </c:extLst>
            </c:dLbl>
            <c:dLbl>
              <c:idx val="3"/>
              <c:layout>
                <c:manualLayout>
                  <c:x val="-1.3894959934744539E-2"/>
                  <c:y val="-3.9682593148083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0D-4E34-8A83-0EC86D80871C}"/>
                </c:ext>
              </c:extLst>
            </c:dLbl>
            <c:dLbl>
              <c:idx val="4"/>
              <c:layout>
                <c:manualLayout>
                  <c:x val="-1.3894959934744539E-2"/>
                  <c:y val="-2.3730185803165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D-4E34-8A83-0EC86D80871C}"/>
                </c:ext>
              </c:extLst>
            </c:dLbl>
            <c:dLbl>
              <c:idx val="5"/>
              <c:layout>
                <c:manualLayout>
                  <c:x val="-2.2569444444444572E-2"/>
                  <c:y val="-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0D-4E34-8A83-0EC86D808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'3.3'!$D$6:$I$6</c:f>
              <c:numCache>
                <c:formatCode>0.0%</c:formatCode>
                <c:ptCount val="6"/>
                <c:pt idx="0">
                  <c:v>0.63209641256950566</c:v>
                </c:pt>
                <c:pt idx="1">
                  <c:v>0.54873567213195651</c:v>
                </c:pt>
                <c:pt idx="2">
                  <c:v>0.53386953099440593</c:v>
                </c:pt>
                <c:pt idx="3">
                  <c:v>0.6020428889579027</c:v>
                </c:pt>
                <c:pt idx="4">
                  <c:v>0.60916603339764586</c:v>
                </c:pt>
                <c:pt idx="5">
                  <c:v>0.55418166864552643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E8-47A7-BD5E-73EEE07447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13703040"/>
        <c:axId val="1113704480"/>
      </c:lineChart>
      <c:catAx>
        <c:axId val="111370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13704480"/>
        <c:crosses val="autoZero"/>
        <c:auto val="1"/>
        <c:lblAlgn val="ctr"/>
        <c:lblOffset val="100"/>
        <c:noMultiLvlLbl val="0"/>
      </c:catAx>
      <c:valAx>
        <c:axId val="1113704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11370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average ROOM daily rate by type of facility (SAR),  (2023 - 2024)</a:t>
            </a:r>
          </a:p>
        </c:rich>
      </c:tx>
      <c:layout>
        <c:manualLayout>
          <c:xMode val="edge"/>
          <c:yMode val="edge"/>
          <c:x val="0.15985673665791775"/>
          <c:y val="1.6111025031585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8166804293971925E-2"/>
          <c:y val="0.23680170575692963"/>
          <c:w val="0.96366639141205612"/>
          <c:h val="0.50122223528029142"/>
        </c:manualLayout>
      </c:layout>
      <c:lineChart>
        <c:grouping val="standard"/>
        <c:varyColors val="0"/>
        <c:ser>
          <c:idx val="0"/>
          <c:order val="0"/>
          <c:tx>
            <c:v>Serviced apartments and other hospitality facilities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72222222222222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39-493D-BE32-1A16009C0C8B}"/>
                </c:ext>
              </c:extLst>
            </c:dLbl>
            <c:dLbl>
              <c:idx val="1"/>
              <c:layout>
                <c:manualLayout>
                  <c:x val="-8.6805555555555872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39-493D-BE32-1A16009C0C8B}"/>
                </c:ext>
              </c:extLst>
            </c:dLbl>
            <c:dLbl>
              <c:idx val="2"/>
              <c:layout>
                <c:manualLayout>
                  <c:x val="-3.472222222222222E-3"/>
                  <c:y val="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39-493D-BE32-1A16009C0C8B}"/>
                </c:ext>
              </c:extLst>
            </c:dLbl>
            <c:dLbl>
              <c:idx val="3"/>
              <c:layout>
                <c:manualLayout>
                  <c:x val="-1.7361111111111112E-2"/>
                  <c:y val="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39-493D-BE32-1A16009C0C8B}"/>
                </c:ext>
              </c:extLst>
            </c:dLbl>
            <c:dLbl>
              <c:idx val="4"/>
              <c:layout>
                <c:manualLayout>
                  <c:x val="-1.3888888888889016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39-493D-BE32-1A16009C0C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'3.4'!$D$5:$I$5</c:f>
              <c:numCache>
                <c:formatCode>#,##0.0</c:formatCode>
                <c:ptCount val="6"/>
                <c:pt idx="0">
                  <c:v>204.5133761832368</c:v>
                </c:pt>
                <c:pt idx="1">
                  <c:v>220.69524010600006</c:v>
                </c:pt>
                <c:pt idx="2">
                  <c:v>221.73331389175911</c:v>
                </c:pt>
                <c:pt idx="3">
                  <c:v>217.76290969346132</c:v>
                </c:pt>
                <c:pt idx="4">
                  <c:v>240.60242270165818</c:v>
                </c:pt>
                <c:pt idx="5">
                  <c:v>254.31938720625536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B67-4861-9C68-12505B99AF0A}"/>
            </c:ext>
          </c:extLst>
        </c:ser>
        <c:ser>
          <c:idx val="1"/>
          <c:order val="1"/>
          <c:tx>
            <c:v>Hotels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569444444444444E-2"/>
                  <c:y val="-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39-493D-BE32-1A16009C0C8B}"/>
                </c:ext>
              </c:extLst>
            </c:dLbl>
            <c:dLbl>
              <c:idx val="1"/>
              <c:layout>
                <c:manualLayout>
                  <c:x val="-3.1250000000000035E-2"/>
                  <c:y val="-2.7777777777777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39-493D-BE32-1A16009C0C8B}"/>
                </c:ext>
              </c:extLst>
            </c:dLbl>
            <c:dLbl>
              <c:idx val="2"/>
              <c:layout>
                <c:manualLayout>
                  <c:x val="-3.472222222222222E-3"/>
                  <c:y val="-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39-493D-BE32-1A16009C0C8B}"/>
                </c:ext>
              </c:extLst>
            </c:dLbl>
            <c:dLbl>
              <c:idx val="3"/>
              <c:layout>
                <c:manualLayout>
                  <c:x val="-1.2152777777777905E-2"/>
                  <c:y val="-3.5714285714285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9-493D-BE32-1A16009C0C8B}"/>
                </c:ext>
              </c:extLst>
            </c:dLbl>
            <c:dLbl>
              <c:idx val="4"/>
              <c:layout>
                <c:manualLayout>
                  <c:x val="-8.6805555555555559E-3"/>
                  <c:y val="-3.1746031746031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39-493D-BE32-1A16009C0C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'3.4'!$D$6:$I$6</c:f>
              <c:numCache>
                <c:formatCode>#,##0.0</c:formatCode>
                <c:ptCount val="6"/>
                <c:pt idx="0">
                  <c:v>515.12579869222702</c:v>
                </c:pt>
                <c:pt idx="1">
                  <c:v>756.07626261199277</c:v>
                </c:pt>
                <c:pt idx="2">
                  <c:v>442.58362917814924</c:v>
                </c:pt>
                <c:pt idx="3">
                  <c:v>447.17347134649043</c:v>
                </c:pt>
                <c:pt idx="4">
                  <c:v>473.86647482011495</c:v>
                </c:pt>
                <c:pt idx="5">
                  <c:v>725.46572188218147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B67-4861-9C68-12505B99AF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13703040"/>
        <c:axId val="1113704480"/>
      </c:lineChart>
      <c:catAx>
        <c:axId val="111370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13704480"/>
        <c:crosses val="autoZero"/>
        <c:auto val="1"/>
        <c:lblAlgn val="ctr"/>
        <c:lblOffset val="100"/>
        <c:noMultiLvlLbl val="0"/>
      </c:catAx>
      <c:valAx>
        <c:axId val="1113704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11370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Average length of stay BY TYPE of facility (night), (2023 - 2024)</a:t>
            </a:r>
          </a:p>
        </c:rich>
      </c:tx>
      <c:layout>
        <c:manualLayout>
          <c:xMode val="edge"/>
          <c:yMode val="edge"/>
          <c:x val="0.1489236111111111"/>
          <c:y val="4.365079365079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8166808903488291E-2"/>
          <c:y val="0.23253731343283582"/>
          <c:w val="0.96366639141205612"/>
          <c:h val="0.50122223528029142"/>
        </c:manualLayout>
      </c:layout>
      <c:lineChart>
        <c:grouping val="standard"/>
        <c:varyColors val="0"/>
        <c:ser>
          <c:idx val="0"/>
          <c:order val="0"/>
          <c:tx>
            <c:v>Serviced apartments and other hospitality facilities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9444444444444441E-3"/>
                  <c:y val="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8F-448E-B79D-9258F070A6FC}"/>
                </c:ext>
              </c:extLst>
            </c:dLbl>
            <c:dLbl>
              <c:idx val="1"/>
              <c:layout>
                <c:manualLayout>
                  <c:x val="-8.6805555555555872E-3"/>
                  <c:y val="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8F-448E-B79D-9258F070A6FC}"/>
                </c:ext>
              </c:extLst>
            </c:dLbl>
            <c:dLbl>
              <c:idx val="2"/>
              <c:layout>
                <c:manualLayout>
                  <c:x val="-8.6805555555556184E-3"/>
                  <c:y val="3.1746031746031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8F-448E-B79D-9258F070A6FC}"/>
                </c:ext>
              </c:extLst>
            </c:dLbl>
            <c:dLbl>
              <c:idx val="3"/>
              <c:layout>
                <c:manualLayout>
                  <c:x val="-3.4722222222223495E-3"/>
                  <c:y val="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8F-448E-B79D-9258F070A6FC}"/>
                </c:ext>
              </c:extLst>
            </c:dLbl>
            <c:dLbl>
              <c:idx val="4"/>
              <c:layout>
                <c:manualLayout>
                  <c:x val="-5.208333333333333E-3"/>
                  <c:y val="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8F-448E-B79D-9258F070A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'3.5'!$D$5:$I$5</c:f>
              <c:numCache>
                <c:formatCode>#,##0.0</c:formatCode>
                <c:ptCount val="6"/>
                <c:pt idx="0">
                  <c:v>2.5249200423207894</c:v>
                </c:pt>
                <c:pt idx="1">
                  <c:v>2.3729386875073319</c:v>
                </c:pt>
                <c:pt idx="2">
                  <c:v>2.5266185462270885</c:v>
                </c:pt>
                <c:pt idx="3">
                  <c:v>2.434994612770875</c:v>
                </c:pt>
                <c:pt idx="4">
                  <c:v>2.1898689815651249</c:v>
                </c:pt>
                <c:pt idx="5">
                  <c:v>2.1147019905453526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2D8-4DF0-92EE-1064FEAC045B}"/>
            </c:ext>
          </c:extLst>
        </c:ser>
        <c:ser>
          <c:idx val="1"/>
          <c:order val="1"/>
          <c:tx>
            <c:v>Hotels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9444444444444441E-3"/>
                  <c:y val="-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8F-448E-B79D-9258F070A6FC}"/>
                </c:ext>
              </c:extLst>
            </c:dLbl>
            <c:dLbl>
              <c:idx val="1"/>
              <c:layout>
                <c:manualLayout>
                  <c:x val="-8.6805555555555872E-3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8F-448E-B79D-9258F070A6FC}"/>
                </c:ext>
              </c:extLst>
            </c:dLbl>
            <c:dLbl>
              <c:idx val="2"/>
              <c:layout>
                <c:manualLayout>
                  <c:x val="-2.0833333333333332E-2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8F-448E-B79D-9258F070A6FC}"/>
                </c:ext>
              </c:extLst>
            </c:dLbl>
            <c:dLbl>
              <c:idx val="3"/>
              <c:layout>
                <c:manualLayout>
                  <c:x val="-2.2569444444444507E-2"/>
                  <c:y val="-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8F-448E-B79D-9258F070A6FC}"/>
                </c:ext>
              </c:extLst>
            </c:dLbl>
            <c:dLbl>
              <c:idx val="4"/>
              <c:layout>
                <c:manualLayout>
                  <c:x val="-1.3888888888889016E-2"/>
                  <c:y val="-4.365079365079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8F-448E-B79D-9258F070A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'3.5'!$D$4:$I$4</c:f>
              <c:strCache>
                <c:ptCount val="6"/>
                <c:pt idx="0">
                  <c:v> 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Q1 2024</c:v>
                </c:pt>
                <c:pt idx="5">
                  <c:v>Q2 2024</c:v>
                </c:pt>
              </c:strCache>
            </c:strRef>
          </c:cat>
          <c:val>
            <c:numRef>
              <c:f>'3.5'!$D$6:$I$6</c:f>
              <c:numCache>
                <c:formatCode>#,##0.0</c:formatCode>
                <c:ptCount val="6"/>
                <c:pt idx="0">
                  <c:v>3.657243849379916</c:v>
                </c:pt>
                <c:pt idx="1">
                  <c:v>4.39105856884769</c:v>
                </c:pt>
                <c:pt idx="2">
                  <c:v>3.7261531609258798</c:v>
                </c:pt>
                <c:pt idx="3">
                  <c:v>3.5980752410080137</c:v>
                </c:pt>
                <c:pt idx="4">
                  <c:v>4.1176123412766046</c:v>
                </c:pt>
                <c:pt idx="5">
                  <c:v>5.1626716351019857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2D8-4DF0-92EE-1064FEAC04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13703040"/>
        <c:axId val="1113704480"/>
      </c:lineChart>
      <c:catAx>
        <c:axId val="111370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113704480"/>
        <c:crosses val="autoZero"/>
        <c:auto val="1"/>
        <c:lblAlgn val="ctr"/>
        <c:lblOffset val="100"/>
        <c:noMultiLvlLbl val="0"/>
      </c:catAx>
      <c:valAx>
        <c:axId val="1113704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11370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total employees by gender and activity (number), q2 2024</a:t>
            </a:r>
          </a:p>
        </c:rich>
      </c:tx>
      <c:layout>
        <c:manualLayout>
          <c:xMode val="edge"/>
          <c:yMode val="edge"/>
          <c:x val="0.19178178282013456"/>
          <c:y val="3.2227982110694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39113763123359579"/>
          <c:y val="0.15083673568581704"/>
          <c:w val="0.54675347222222226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'1.3'!$D$4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'1.3'!$C$5:$C$16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'1.3'!$D$5:$D$16</c:f>
              <c:numCache>
                <c:formatCode>#,##0</c:formatCode>
                <c:ptCount val="12"/>
                <c:pt idx="0">
                  <c:v>103337</c:v>
                </c:pt>
                <c:pt idx="1">
                  <c:v>575390</c:v>
                </c:pt>
                <c:pt idx="2">
                  <c:v>3974</c:v>
                </c:pt>
                <c:pt idx="3">
                  <c:v>25185</c:v>
                </c:pt>
                <c:pt idx="4">
                  <c:v>1382</c:v>
                </c:pt>
                <c:pt idx="5">
                  <c:v>13792</c:v>
                </c:pt>
                <c:pt idx="6">
                  <c:v>17605</c:v>
                </c:pt>
                <c:pt idx="7">
                  <c:v>19553</c:v>
                </c:pt>
                <c:pt idx="8">
                  <c:v>2575</c:v>
                </c:pt>
                <c:pt idx="9">
                  <c:v>9965</c:v>
                </c:pt>
                <c:pt idx="10">
                  <c:v>13128</c:v>
                </c:pt>
                <c:pt idx="11">
                  <c:v>45190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C-4BB8-9E76-DD2A862069BF}"/>
            </c:ext>
          </c:extLst>
        </c:ser>
        <c:ser>
          <c:idx val="1"/>
          <c:order val="1"/>
          <c:tx>
            <c:strRef>
              <c:f>'1.3'!$E$4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'1.3'!$C$5:$C$16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'1.3'!$E$5:$E$16</c:f>
              <c:numCache>
                <c:formatCode>#,##0</c:formatCode>
                <c:ptCount val="12"/>
                <c:pt idx="0">
                  <c:v>20515</c:v>
                </c:pt>
                <c:pt idx="1">
                  <c:v>69406</c:v>
                </c:pt>
                <c:pt idx="2">
                  <c:v>173</c:v>
                </c:pt>
                <c:pt idx="3">
                  <c:v>2673</c:v>
                </c:pt>
                <c:pt idx="4">
                  <c:v>382</c:v>
                </c:pt>
                <c:pt idx="5">
                  <c:v>6077</c:v>
                </c:pt>
                <c:pt idx="6">
                  <c:v>1446</c:v>
                </c:pt>
                <c:pt idx="7">
                  <c:v>4363</c:v>
                </c:pt>
                <c:pt idx="8">
                  <c:v>916</c:v>
                </c:pt>
                <c:pt idx="9">
                  <c:v>3792</c:v>
                </c:pt>
                <c:pt idx="10">
                  <c:v>4308</c:v>
                </c:pt>
                <c:pt idx="11">
                  <c:v>14048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C-4BB8-9E76-DD2A862069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523623247283816"/>
          <c:y val="0.92420757582181257"/>
          <c:w val="0.59977713961558565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number of saudi employees by gender and region, q2 2024</a:t>
            </a:r>
          </a:p>
        </c:rich>
      </c:tx>
      <c:layout>
        <c:manualLayout>
          <c:xMode val="edge"/>
          <c:yMode val="edge"/>
          <c:x val="0.14704849393825772"/>
          <c:y val="1.758603091280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294511282450256"/>
          <c:y val="0.16177913296757859"/>
          <c:w val="0.7567065368436583"/>
          <c:h val="0.703461654145329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'1.4'!$D$4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'1.4'!$C$5:$C$17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'1.4'!$D$5:$D$17</c:f>
              <c:numCache>
                <c:formatCode>#,##0</c:formatCode>
                <c:ptCount val="13"/>
                <c:pt idx="0">
                  <c:v>53603</c:v>
                </c:pt>
                <c:pt idx="1">
                  <c:v>44402</c:v>
                </c:pt>
                <c:pt idx="2">
                  <c:v>16224</c:v>
                </c:pt>
                <c:pt idx="3">
                  <c:v>6889</c:v>
                </c:pt>
                <c:pt idx="4">
                  <c:v>3768</c:v>
                </c:pt>
                <c:pt idx="5">
                  <c:v>1708</c:v>
                </c:pt>
                <c:pt idx="6">
                  <c:v>3067</c:v>
                </c:pt>
                <c:pt idx="7">
                  <c:v>1575</c:v>
                </c:pt>
                <c:pt idx="8">
                  <c:v>1067</c:v>
                </c:pt>
                <c:pt idx="9">
                  <c:v>648</c:v>
                </c:pt>
                <c:pt idx="10">
                  <c:v>488</c:v>
                </c:pt>
                <c:pt idx="11">
                  <c:v>453</c:v>
                </c:pt>
                <c:pt idx="12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7-4FD8-BC87-FA03184D71D9}"/>
            </c:ext>
          </c:extLst>
        </c:ser>
        <c:ser>
          <c:idx val="1"/>
          <c:order val="1"/>
          <c:tx>
            <c:strRef>
              <c:f>'1.4'!$E$4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'1.4'!$C$5:$C$17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'1.4'!$E$5:$E$17</c:f>
              <c:numCache>
                <c:formatCode>#,##0</c:formatCode>
                <c:ptCount val="13"/>
                <c:pt idx="0">
                  <c:v>45144</c:v>
                </c:pt>
                <c:pt idx="1">
                  <c:v>30846</c:v>
                </c:pt>
                <c:pt idx="2">
                  <c:v>17029</c:v>
                </c:pt>
                <c:pt idx="3">
                  <c:v>5180</c:v>
                </c:pt>
                <c:pt idx="4">
                  <c:v>3701</c:v>
                </c:pt>
                <c:pt idx="5">
                  <c:v>1774</c:v>
                </c:pt>
                <c:pt idx="6">
                  <c:v>2393</c:v>
                </c:pt>
                <c:pt idx="7">
                  <c:v>1908</c:v>
                </c:pt>
                <c:pt idx="8">
                  <c:v>1070</c:v>
                </c:pt>
                <c:pt idx="9">
                  <c:v>555</c:v>
                </c:pt>
                <c:pt idx="10">
                  <c:v>717</c:v>
                </c:pt>
                <c:pt idx="11">
                  <c:v>425</c:v>
                </c:pt>
                <c:pt idx="12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7-4FD8-BC87-FA03184D71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120330496901951"/>
          <c:y val="0.90294100435271818"/>
          <c:w val="0.77276325379641864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number of NoN-SAUDI employees by GENDER and region, q2 2024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3294511282450256"/>
          <c:y val="0.16177913296757859"/>
          <c:w val="0.7567065368436583"/>
          <c:h val="0.703461654145329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'1.5'!$D$4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'1.5'!$C$5:$C$17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'1.5'!$D$5:$D$17</c:f>
              <c:numCache>
                <c:formatCode>#,##0</c:formatCode>
                <c:ptCount val="13"/>
                <c:pt idx="0">
                  <c:v>221141</c:v>
                </c:pt>
                <c:pt idx="1">
                  <c:v>186697</c:v>
                </c:pt>
                <c:pt idx="2">
                  <c:v>107175</c:v>
                </c:pt>
                <c:pt idx="3">
                  <c:v>41157</c:v>
                </c:pt>
                <c:pt idx="4">
                  <c:v>37439</c:v>
                </c:pt>
                <c:pt idx="5">
                  <c:v>23045</c:v>
                </c:pt>
                <c:pt idx="6">
                  <c:v>26025</c:v>
                </c:pt>
                <c:pt idx="7">
                  <c:v>15958</c:v>
                </c:pt>
                <c:pt idx="8">
                  <c:v>10787</c:v>
                </c:pt>
                <c:pt idx="9">
                  <c:v>6692</c:v>
                </c:pt>
                <c:pt idx="10">
                  <c:v>8530</c:v>
                </c:pt>
                <c:pt idx="11">
                  <c:v>5978</c:v>
                </c:pt>
                <c:pt idx="12">
                  <c:v>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6-4FF5-85D5-8321EF2BE56B}"/>
            </c:ext>
          </c:extLst>
        </c:ser>
        <c:ser>
          <c:idx val="1"/>
          <c:order val="1"/>
          <c:tx>
            <c:strRef>
              <c:f>'1.5'!$E$4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'1.5'!$C$5:$C$17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'1.5'!$E$5:$E$17</c:f>
              <c:numCache>
                <c:formatCode>#,##0</c:formatCode>
                <c:ptCount val="13"/>
                <c:pt idx="0">
                  <c:v>7481</c:v>
                </c:pt>
                <c:pt idx="1">
                  <c:v>6884</c:v>
                </c:pt>
                <c:pt idx="2">
                  <c:v>962</c:v>
                </c:pt>
                <c:pt idx="3">
                  <c:v>406</c:v>
                </c:pt>
                <c:pt idx="4">
                  <c:v>255</c:v>
                </c:pt>
                <c:pt idx="5">
                  <c:v>122</c:v>
                </c:pt>
                <c:pt idx="6">
                  <c:v>160</c:v>
                </c:pt>
                <c:pt idx="7">
                  <c:v>284</c:v>
                </c:pt>
                <c:pt idx="8">
                  <c:v>66</c:v>
                </c:pt>
                <c:pt idx="9">
                  <c:v>55</c:v>
                </c:pt>
                <c:pt idx="10">
                  <c:v>84</c:v>
                </c:pt>
                <c:pt idx="11">
                  <c:v>53</c:v>
                </c:pt>
                <c:pt idx="1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6-4FF5-85D5-8321EF2BE5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517550375716441"/>
          <c:y val="0.90294089692948887"/>
          <c:w val="0.77276325379641864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Total employees by Gender and region, q2 2024</a:t>
            </a:r>
          </a:p>
        </c:rich>
      </c:tx>
      <c:layout>
        <c:manualLayout>
          <c:xMode val="edge"/>
          <c:yMode val="edge"/>
          <c:x val="0.13117544680704096"/>
          <c:y val="1.7585921654140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687054743157105"/>
          <c:y val="0.13400140954602896"/>
          <c:w val="0.72492391576052995"/>
          <c:h val="0.7281530086516964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'1.6'!$D$4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'1.6'!$C$5:$C$17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'1.6'!$D$5:$D$17</c:f>
              <c:numCache>
                <c:formatCode>#,##0</c:formatCode>
                <c:ptCount val="13"/>
                <c:pt idx="0">
                  <c:v>274744</c:v>
                </c:pt>
                <c:pt idx="1">
                  <c:v>231099</c:v>
                </c:pt>
                <c:pt idx="2">
                  <c:v>123399</c:v>
                </c:pt>
                <c:pt idx="3">
                  <c:v>48046</c:v>
                </c:pt>
                <c:pt idx="4">
                  <c:v>41207</c:v>
                </c:pt>
                <c:pt idx="5">
                  <c:v>24753</c:v>
                </c:pt>
                <c:pt idx="6">
                  <c:v>29092</c:v>
                </c:pt>
                <c:pt idx="7">
                  <c:v>17533</c:v>
                </c:pt>
                <c:pt idx="8">
                  <c:v>11854</c:v>
                </c:pt>
                <c:pt idx="9">
                  <c:v>7340</c:v>
                </c:pt>
                <c:pt idx="10">
                  <c:v>9018</c:v>
                </c:pt>
                <c:pt idx="11">
                  <c:v>6431</c:v>
                </c:pt>
                <c:pt idx="12">
                  <c:v>6560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6-49A6-8441-3B27A84CC9AD}"/>
            </c:ext>
          </c:extLst>
        </c:ser>
        <c:ser>
          <c:idx val="1"/>
          <c:order val="1"/>
          <c:tx>
            <c:strRef>
              <c:f>'1.6'!$E$4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'1.6'!$C$5:$C$17</c:f>
              <c:strCache>
                <c:ptCount val="13"/>
                <c:pt idx="0">
                  <c:v>Riyadh </c:v>
                </c:pt>
                <c:pt idx="1">
                  <c:v>Makkah Al-Mukarramah</c:v>
                </c:pt>
                <c:pt idx="2">
                  <c:v>Eastern region</c:v>
                </c:pt>
                <c:pt idx="3">
                  <c:v>Madinah Al-Munawwarah</c:v>
                </c:pt>
                <c:pt idx="4">
                  <c:v>Asir </c:v>
                </c:pt>
                <c:pt idx="5">
                  <c:v>Jazan</c:v>
                </c:pt>
                <c:pt idx="6">
                  <c:v>Qassim</c:v>
                </c:pt>
                <c:pt idx="7">
                  <c:v>Tabuk</c:v>
                </c:pt>
                <c:pt idx="8">
                  <c:v>Hail</c:v>
                </c:pt>
                <c:pt idx="9">
                  <c:v>Al-Jawf</c:v>
                </c:pt>
                <c:pt idx="10">
                  <c:v>Najran</c:v>
                </c:pt>
                <c:pt idx="11">
                  <c:v>Northern border</c:v>
                </c:pt>
                <c:pt idx="12">
                  <c:v>Al-Baha</c:v>
                </c:pt>
              </c:strCache>
            </c:strRef>
          </c:cat>
          <c:val>
            <c:numRef>
              <c:f>'1.6'!$E$5:$E$17</c:f>
              <c:numCache>
                <c:formatCode>#,##0</c:formatCode>
                <c:ptCount val="13"/>
                <c:pt idx="0">
                  <c:v>52625</c:v>
                </c:pt>
                <c:pt idx="1">
                  <c:v>37730</c:v>
                </c:pt>
                <c:pt idx="2">
                  <c:v>17991</c:v>
                </c:pt>
                <c:pt idx="3">
                  <c:v>5586</c:v>
                </c:pt>
                <c:pt idx="4">
                  <c:v>3956</c:v>
                </c:pt>
                <c:pt idx="5">
                  <c:v>1896</c:v>
                </c:pt>
                <c:pt idx="6">
                  <c:v>2553</c:v>
                </c:pt>
                <c:pt idx="7">
                  <c:v>2192</c:v>
                </c:pt>
                <c:pt idx="8">
                  <c:v>1136</c:v>
                </c:pt>
                <c:pt idx="9">
                  <c:v>610</c:v>
                </c:pt>
                <c:pt idx="10">
                  <c:v>801</c:v>
                </c:pt>
                <c:pt idx="11">
                  <c:v>478</c:v>
                </c:pt>
                <c:pt idx="12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36-49A6-8441-3B27A84CC9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120330496901951"/>
          <c:y val="0.90294100435271818"/>
          <c:w val="0.77276325379641864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Change over Q2 2023 in number of Saudi employees by activity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6023903262092231"/>
          <c:y val="0.15246135899679206"/>
          <c:w val="0.5006535120609924"/>
          <c:h val="0.756612958102459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'1.7'!$C$5:$C$16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'1.7'!$F$5:$F$16</c:f>
              <c:numCache>
                <c:formatCode>0.0%</c:formatCode>
                <c:ptCount val="12"/>
                <c:pt idx="0">
                  <c:v>6.0995324856905668E-2</c:v>
                </c:pt>
                <c:pt idx="1">
                  <c:v>-1.686653958448954E-2</c:v>
                </c:pt>
                <c:pt idx="2">
                  <c:v>3.4107194038406417E-2</c:v>
                </c:pt>
                <c:pt idx="3">
                  <c:v>7.527703477264043E-2</c:v>
                </c:pt>
                <c:pt idx="4">
                  <c:v>0.27303754266211605</c:v>
                </c:pt>
                <c:pt idx="5">
                  <c:v>6.9365609348914864E-2</c:v>
                </c:pt>
                <c:pt idx="6">
                  <c:v>0.11419887103777682</c:v>
                </c:pt>
                <c:pt idx="7">
                  <c:v>-5.586539370450893E-2</c:v>
                </c:pt>
                <c:pt idx="8">
                  <c:v>-0.2183406113537118</c:v>
                </c:pt>
                <c:pt idx="9">
                  <c:v>0.12229350441058541</c:v>
                </c:pt>
                <c:pt idx="10">
                  <c:v>0.12757767390706626</c:v>
                </c:pt>
                <c:pt idx="11">
                  <c:v>2.2057229568610448E-2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5-40A1-8947-A6B2B13B97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Change over Q2 2023 in number of non-Saudi employees by activity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6222315960504928"/>
          <c:y val="0.14628851949061922"/>
          <c:w val="0.49866938507686537"/>
          <c:h val="0.7627857976086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'1.8'!$C$5:$C$16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'1.8'!$F$5:$F$16</c:f>
              <c:numCache>
                <c:formatCode>0.0%</c:formatCode>
                <c:ptCount val="12"/>
                <c:pt idx="0">
                  <c:v>6.6087030402582875E-2</c:v>
                </c:pt>
                <c:pt idx="1">
                  <c:v>4.864094717302965E-2</c:v>
                </c:pt>
                <c:pt idx="2">
                  <c:v>0.10224948875255624</c:v>
                </c:pt>
                <c:pt idx="3">
                  <c:v>7.1118820468343447E-2</c:v>
                </c:pt>
                <c:pt idx="4">
                  <c:v>0.4178272980501393</c:v>
                </c:pt>
                <c:pt idx="5">
                  <c:v>4.3002807743460915E-2</c:v>
                </c:pt>
                <c:pt idx="6">
                  <c:v>0.13917318884206301</c:v>
                </c:pt>
                <c:pt idx="7">
                  <c:v>0.23826458036984352</c:v>
                </c:pt>
                <c:pt idx="8">
                  <c:v>-9.5662507427213314E-2</c:v>
                </c:pt>
                <c:pt idx="9">
                  <c:v>0.16241629861803675</c:v>
                </c:pt>
                <c:pt idx="10">
                  <c:v>0.21852731591448932</c:v>
                </c:pt>
                <c:pt idx="11">
                  <c:v>0.15639498253050002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E-4559-8C47-FAEE2D5218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Change over Q2 2023 in Total employees by activity (%)</a:t>
            </a:r>
          </a:p>
        </c:rich>
      </c:tx>
      <c:layout>
        <c:manualLayout>
          <c:xMode val="edge"/>
          <c:yMode val="edge"/>
          <c:x val="0.14381601443288539"/>
          <c:y val="3.2228012071017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46619141357330335"/>
          <c:y val="0.14291678817925538"/>
          <c:w val="0.49470113110861141"/>
          <c:h val="0.775119811412462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'1.9'!$C$5:$C$16</c:f>
              <c:strCache>
                <c:ptCount val="12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Railway passenger transport</c:v>
                </c:pt>
                <c:pt idx="3">
                  <c:v>Road passenger transport</c:v>
                </c:pt>
                <c:pt idx="4">
                  <c:v>Water passenger transport</c:v>
                </c:pt>
                <c:pt idx="5">
                  <c:v>Air passenger transport</c:v>
                </c:pt>
                <c:pt idx="6">
                  <c:v>Transport equipment rental</c:v>
                </c:pt>
                <c:pt idx="7">
                  <c:v>Travel agencies and other reservation services activities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services in the country</c:v>
                </c:pt>
                <c:pt idx="11">
                  <c:v>Retail trade of tourism characteristic goods in the country</c:v>
                </c:pt>
              </c:strCache>
            </c:strRef>
          </c:cat>
          <c:val>
            <c:numRef>
              <c:f>'1.9'!$F$5:$F$16</c:f>
              <c:numCache>
                <c:formatCode>0.0%</c:formatCode>
                <c:ptCount val="12"/>
                <c:pt idx="0">
                  <c:v>6.408460989922074E-2</c:v>
                </c:pt>
                <c:pt idx="1">
                  <c:v>3.5560680570589767E-2</c:v>
                </c:pt>
                <c:pt idx="2">
                  <c:v>4.2483660130718956E-2</c:v>
                </c:pt>
                <c:pt idx="3">
                  <c:v>7.1956287517315684E-2</c:v>
                </c:pt>
                <c:pt idx="4">
                  <c:v>0.35276073619631904</c:v>
                </c:pt>
                <c:pt idx="5">
                  <c:v>5.9849575932149145E-2</c:v>
                </c:pt>
                <c:pt idx="6">
                  <c:v>0.12894814814814815</c:v>
                </c:pt>
                <c:pt idx="7">
                  <c:v>9.570715169285747E-2</c:v>
                </c:pt>
                <c:pt idx="8">
                  <c:v>-0.16920514040932888</c:v>
                </c:pt>
                <c:pt idx="9">
                  <c:v>0.14574831348380113</c:v>
                </c:pt>
                <c:pt idx="10">
                  <c:v>0.17398330191220038</c:v>
                </c:pt>
                <c:pt idx="11">
                  <c:v>0.10994940978077572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F-4546-9E73-14E9A99FB9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"/>
        <c:axId val="271222303"/>
        <c:axId val="184779727"/>
      </c:barChart>
      <c:valAx>
        <c:axId val="18477972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660099</xdr:colOff>
      <xdr:row>3</xdr:row>
      <xdr:rowOff>76627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79125-7D8A-4D99-A62F-55E06CEF5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2431749" cy="1009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49719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539FC9-0AEC-4BDD-BAF8-8BFBBB1E3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6</xdr:col>
      <xdr:colOff>741362</xdr:colOff>
      <xdr:row>0</xdr:row>
      <xdr:rowOff>165100</xdr:rowOff>
    </xdr:from>
    <xdr:to>
      <xdr:col>10</xdr:col>
      <xdr:colOff>1103312</xdr:colOff>
      <xdr:row>18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5944A6-98D8-4176-AC3A-9E1263265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113219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B76C6D-13DC-46E4-8170-EA79A9254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6</xdr:col>
      <xdr:colOff>953291</xdr:colOff>
      <xdr:row>1</xdr:row>
      <xdr:rowOff>120650</xdr:rowOff>
    </xdr:from>
    <xdr:to>
      <xdr:col>10</xdr:col>
      <xdr:colOff>1207291</xdr:colOff>
      <xdr:row>18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276153-9E5B-4958-9C85-56699CD1E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113219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2277A-C4A1-4E68-9FB8-363D822A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6</xdr:col>
      <xdr:colOff>739204</xdr:colOff>
      <xdr:row>1</xdr:row>
      <xdr:rowOff>41048</xdr:rowOff>
    </xdr:from>
    <xdr:to>
      <xdr:col>10</xdr:col>
      <xdr:colOff>993204</xdr:colOff>
      <xdr:row>18</xdr:row>
      <xdr:rowOff>47398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0415EE-E285-4E15-80E5-D1BCFB46B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113219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1EC514-D2F6-4867-A668-3533CC94B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6</xdr:col>
      <xdr:colOff>844434</xdr:colOff>
      <xdr:row>1</xdr:row>
      <xdr:rowOff>198891</xdr:rowOff>
    </xdr:from>
    <xdr:to>
      <xdr:col>10</xdr:col>
      <xdr:colOff>1098434</xdr:colOff>
      <xdr:row>19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C8EFD6-C505-43F1-B5A8-7664C702E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40882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A0184-EA74-4E51-9E67-9C1D0DF4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8818"/>
        </a:xfrm>
        <a:prstGeom prst="rect">
          <a:avLst/>
        </a:prstGeom>
      </xdr:spPr>
    </xdr:pic>
    <xdr:clientData/>
  </xdr:twoCellAnchor>
  <xdr:twoCellAnchor>
    <xdr:from>
      <xdr:col>8</xdr:col>
      <xdr:colOff>96156</xdr:colOff>
      <xdr:row>1</xdr:row>
      <xdr:rowOff>66219</xdr:rowOff>
    </xdr:from>
    <xdr:to>
      <xdr:col>16</xdr:col>
      <xdr:colOff>248556</xdr:colOff>
      <xdr:row>18</xdr:row>
      <xdr:rowOff>72569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A56D73-34D8-4E38-9FF4-20F81A5ED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21832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DB9C9B-CA5A-48ED-AC5D-965ABC227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8818"/>
        </a:xfrm>
        <a:prstGeom prst="rect">
          <a:avLst/>
        </a:prstGeom>
      </xdr:spPr>
    </xdr:pic>
    <xdr:clientData/>
  </xdr:twoCellAnchor>
  <xdr:twoCellAnchor>
    <xdr:from>
      <xdr:col>8</xdr:col>
      <xdr:colOff>83457</xdr:colOff>
      <xdr:row>0</xdr:row>
      <xdr:rowOff>174171</xdr:rowOff>
    </xdr:from>
    <xdr:to>
      <xdr:col>16</xdr:col>
      <xdr:colOff>235857</xdr:colOff>
      <xdr:row>18</xdr:row>
      <xdr:rowOff>2721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D4B48C-9C6D-47A8-B6CA-E985224F4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72632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4DC766-101E-425B-B922-4B90093FB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661118" y="0"/>
          <a:ext cx="1729982" cy="708818"/>
        </a:xfrm>
        <a:prstGeom prst="rect">
          <a:avLst/>
        </a:prstGeom>
      </xdr:spPr>
    </xdr:pic>
    <xdr:clientData/>
  </xdr:twoCellAnchor>
  <xdr:twoCellAnchor>
    <xdr:from>
      <xdr:col>8</xdr:col>
      <xdr:colOff>20638</xdr:colOff>
      <xdr:row>1</xdr:row>
      <xdr:rowOff>19050</xdr:rowOff>
    </xdr:from>
    <xdr:to>
      <xdr:col>16</xdr:col>
      <xdr:colOff>173038</xdr:colOff>
      <xdr:row>18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93976E-4141-41C5-BF6B-84C1554C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123432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B598BE-CD64-4FF2-833E-3B28AC5E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8818"/>
        </a:xfrm>
        <a:prstGeom prst="rect">
          <a:avLst/>
        </a:prstGeom>
      </xdr:spPr>
    </xdr:pic>
    <xdr:clientData/>
  </xdr:twoCellAnchor>
  <xdr:twoCellAnchor>
    <xdr:from>
      <xdr:col>8</xdr:col>
      <xdr:colOff>45357</xdr:colOff>
      <xdr:row>1</xdr:row>
      <xdr:rowOff>89121</xdr:rowOff>
    </xdr:from>
    <xdr:to>
      <xdr:col>16</xdr:col>
      <xdr:colOff>197757</xdr:colOff>
      <xdr:row>18</xdr:row>
      <xdr:rowOff>95471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D85501-B6B1-4E1F-835B-2FADA081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123432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54271A-DF21-414C-A6AF-17BD81D48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661118" y="0"/>
          <a:ext cx="1729982" cy="708818"/>
        </a:xfrm>
        <a:prstGeom prst="rect">
          <a:avLst/>
        </a:prstGeom>
      </xdr:spPr>
    </xdr:pic>
    <xdr:clientData/>
  </xdr:twoCellAnchor>
  <xdr:twoCellAnchor>
    <xdr:from>
      <xdr:col>8</xdr:col>
      <xdr:colOff>49215</xdr:colOff>
      <xdr:row>1</xdr:row>
      <xdr:rowOff>180749</xdr:rowOff>
    </xdr:from>
    <xdr:to>
      <xdr:col>16</xdr:col>
      <xdr:colOff>201615</xdr:colOff>
      <xdr:row>18</xdr:row>
      <xdr:rowOff>187099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E232BA-949F-4CCC-9619-D14450699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123432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BC32E5-A3D8-4D46-B788-D980594EA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8818"/>
        </a:xfrm>
        <a:prstGeom prst="rect">
          <a:avLst/>
        </a:prstGeom>
      </xdr:spPr>
    </xdr:pic>
    <xdr:clientData/>
  </xdr:twoCellAnchor>
  <xdr:twoCellAnchor>
    <xdr:from>
      <xdr:col>7</xdr:col>
      <xdr:colOff>527730</xdr:colOff>
      <xdr:row>1</xdr:row>
      <xdr:rowOff>68262</xdr:rowOff>
    </xdr:from>
    <xdr:to>
      <xdr:col>16</xdr:col>
      <xdr:colOff>13380</xdr:colOff>
      <xdr:row>18</xdr:row>
      <xdr:rowOff>74612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7EA5F-EB2D-49CF-91AB-9E662AC87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113219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91853-221C-4D99-992E-B0983E81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7</xdr:col>
      <xdr:colOff>683533</xdr:colOff>
      <xdr:row>1</xdr:row>
      <xdr:rowOff>68036</xdr:rowOff>
    </xdr:from>
    <xdr:to>
      <xdr:col>12</xdr:col>
      <xdr:colOff>664483</xdr:colOff>
      <xdr:row>18</xdr:row>
      <xdr:rowOff>74386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AB1675-3986-4D33-AEB8-E84939576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574282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71D660-0E14-4707-91E8-B10F76DC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8818"/>
        </a:xfrm>
        <a:prstGeom prst="rect">
          <a:avLst/>
        </a:prstGeom>
      </xdr:spPr>
    </xdr:pic>
    <xdr:clientData/>
  </xdr:twoCellAnchor>
  <xdr:twoCellAnchor>
    <xdr:from>
      <xdr:col>6</xdr:col>
      <xdr:colOff>564241</xdr:colOff>
      <xdr:row>1</xdr:row>
      <xdr:rowOff>83681</xdr:rowOff>
    </xdr:from>
    <xdr:to>
      <xdr:col>13</xdr:col>
      <xdr:colOff>64405</xdr:colOff>
      <xdr:row>13</xdr:row>
      <xdr:rowOff>27215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D6E071-0D3C-4F5A-A9C3-D16D2174D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53582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ECCB7F-C0ED-4057-8E3C-33F587CC5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8818"/>
        </a:xfrm>
        <a:prstGeom prst="rect">
          <a:avLst/>
        </a:prstGeom>
      </xdr:spPr>
    </xdr:pic>
    <xdr:clientData/>
  </xdr:twoCellAnchor>
  <xdr:twoCellAnchor>
    <xdr:from>
      <xdr:col>6</xdr:col>
      <xdr:colOff>371473</xdr:colOff>
      <xdr:row>1</xdr:row>
      <xdr:rowOff>32883</xdr:rowOff>
    </xdr:from>
    <xdr:to>
      <xdr:col>12</xdr:col>
      <xdr:colOff>542923</xdr:colOff>
      <xdr:row>13</xdr:row>
      <xdr:rowOff>72572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E0D8B0-B636-49E6-AC55-82B8BC3E8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59932</xdr:colOff>
      <xdr:row>1</xdr:row>
      <xdr:rowOff>531018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AF3713-F9C9-4D1D-BBD0-1C3C60C6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8818"/>
        </a:xfrm>
        <a:prstGeom prst="rect">
          <a:avLst/>
        </a:prstGeom>
      </xdr:spPr>
    </xdr:pic>
    <xdr:clientData/>
  </xdr:twoCellAnchor>
  <xdr:twoCellAnchor>
    <xdr:from>
      <xdr:col>6</xdr:col>
      <xdr:colOff>540430</xdr:colOff>
      <xdr:row>1</xdr:row>
      <xdr:rowOff>91848</xdr:rowOff>
    </xdr:from>
    <xdr:to>
      <xdr:col>13</xdr:col>
      <xdr:colOff>40594</xdr:colOff>
      <xdr:row>15</xdr:row>
      <xdr:rowOff>10206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1F257D-C052-4080-976D-5CAE931E7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123432</xdr:colOff>
      <xdr:row>1</xdr:row>
      <xdr:rowOff>528638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93323E-37DD-4A61-8B10-903A5764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847963" y="0"/>
          <a:ext cx="1736437" cy="711200"/>
        </a:xfrm>
        <a:prstGeom prst="rect">
          <a:avLst/>
        </a:prstGeom>
      </xdr:spPr>
    </xdr:pic>
    <xdr:clientData/>
  </xdr:twoCellAnchor>
  <xdr:twoCellAnchor>
    <xdr:from>
      <xdr:col>2</xdr:col>
      <xdr:colOff>1367972</xdr:colOff>
      <xdr:row>12</xdr:row>
      <xdr:rowOff>71665</xdr:rowOff>
    </xdr:from>
    <xdr:to>
      <xdr:col>7</xdr:col>
      <xdr:colOff>723901</xdr:colOff>
      <xdr:row>30</xdr:row>
      <xdr:rowOff>71665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4668CE-EBD7-4B3D-BC46-957429A68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123432</xdr:colOff>
      <xdr:row>1</xdr:row>
      <xdr:rowOff>528638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1CDD1-B591-48C7-A239-C29C35A8C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6438"/>
        </a:xfrm>
        <a:prstGeom prst="rect">
          <a:avLst/>
        </a:prstGeom>
      </xdr:spPr>
    </xdr:pic>
    <xdr:clientData/>
  </xdr:twoCellAnchor>
  <xdr:twoCellAnchor>
    <xdr:from>
      <xdr:col>2</xdr:col>
      <xdr:colOff>3255736</xdr:colOff>
      <xdr:row>13</xdr:row>
      <xdr:rowOff>28121</xdr:rowOff>
    </xdr:from>
    <xdr:to>
      <xdr:col>6</xdr:col>
      <xdr:colOff>887186</xdr:colOff>
      <xdr:row>31</xdr:row>
      <xdr:rowOff>28121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705174-84CF-4F14-80D6-AA84F9BFD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123432</xdr:colOff>
      <xdr:row>1</xdr:row>
      <xdr:rowOff>528638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2F843-ACCC-4703-BB78-20AE4C5A5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3769068" y="0"/>
          <a:ext cx="1729982" cy="706438"/>
        </a:xfrm>
        <a:prstGeom prst="rect">
          <a:avLst/>
        </a:prstGeom>
      </xdr:spPr>
    </xdr:pic>
    <xdr:clientData/>
  </xdr:twoCellAnchor>
  <xdr:twoCellAnchor>
    <xdr:from>
      <xdr:col>2</xdr:col>
      <xdr:colOff>1660980</xdr:colOff>
      <xdr:row>11</xdr:row>
      <xdr:rowOff>48986</xdr:rowOff>
    </xdr:from>
    <xdr:to>
      <xdr:col>6</xdr:col>
      <xdr:colOff>908052</xdr:colOff>
      <xdr:row>29</xdr:row>
      <xdr:rowOff>48986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09BE00-87B8-E8D2-902D-C13EA8492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123432</xdr:colOff>
      <xdr:row>1</xdr:row>
      <xdr:rowOff>528638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28A747-5396-4638-AF59-5EB9D82C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6438"/>
        </a:xfrm>
        <a:prstGeom prst="rect">
          <a:avLst/>
        </a:prstGeom>
      </xdr:spPr>
    </xdr:pic>
    <xdr:clientData/>
  </xdr:twoCellAnchor>
  <xdr:twoCellAnchor>
    <xdr:from>
      <xdr:col>2</xdr:col>
      <xdr:colOff>1705429</xdr:colOff>
      <xdr:row>11</xdr:row>
      <xdr:rowOff>84364</xdr:rowOff>
    </xdr:from>
    <xdr:to>
      <xdr:col>6</xdr:col>
      <xdr:colOff>956129</xdr:colOff>
      <xdr:row>29</xdr:row>
      <xdr:rowOff>84364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5DEF9B-ABF8-4920-9F92-30EE5578B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123432</xdr:colOff>
      <xdr:row>1</xdr:row>
      <xdr:rowOff>528638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46652B-2D32-4E9C-8B60-73A34A297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332" cy="706438"/>
        </a:xfrm>
        <a:prstGeom prst="rect">
          <a:avLst/>
        </a:prstGeom>
      </xdr:spPr>
    </xdr:pic>
    <xdr:clientData/>
  </xdr:twoCellAnchor>
  <xdr:twoCellAnchor>
    <xdr:from>
      <xdr:col>2</xdr:col>
      <xdr:colOff>1027793</xdr:colOff>
      <xdr:row>10</xdr:row>
      <xdr:rowOff>69850</xdr:rowOff>
    </xdr:from>
    <xdr:to>
      <xdr:col>6</xdr:col>
      <xdr:colOff>278493</xdr:colOff>
      <xdr:row>28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7A05D6-DDCA-4F55-A68C-EBE70DACB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113219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983B4-3D2B-465C-86BD-E3E8618E3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7</xdr:col>
      <xdr:colOff>669136</xdr:colOff>
      <xdr:row>1</xdr:row>
      <xdr:rowOff>38101</xdr:rowOff>
    </xdr:from>
    <xdr:to>
      <xdr:col>12</xdr:col>
      <xdr:colOff>650086</xdr:colOff>
      <xdr:row>18</xdr:row>
      <xdr:rowOff>44451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F89BEF-CE27-4536-9A99-6ACEF759C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208469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6D24F6-4A80-4A02-9446-BBAC99DFE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726119" cy="715169"/>
        </a:xfrm>
        <a:prstGeom prst="rect">
          <a:avLst/>
        </a:prstGeom>
      </xdr:spPr>
    </xdr:pic>
    <xdr:clientData/>
  </xdr:twoCellAnchor>
  <xdr:twoCellAnchor>
    <xdr:from>
      <xdr:col>7</xdr:col>
      <xdr:colOff>616974</xdr:colOff>
      <xdr:row>1</xdr:row>
      <xdr:rowOff>44448</xdr:rowOff>
    </xdr:from>
    <xdr:to>
      <xdr:col>12</xdr:col>
      <xdr:colOff>597924</xdr:colOff>
      <xdr:row>17</xdr:row>
      <xdr:rowOff>253998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7963AF-25D6-4ED2-8D5C-00BEEC00D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113219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012203-4182-4D8D-9154-B5D456AF0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7</xdr:col>
      <xdr:colOff>567530</xdr:colOff>
      <xdr:row>0</xdr:row>
      <xdr:rowOff>158750</xdr:rowOff>
    </xdr:from>
    <xdr:to>
      <xdr:col>12</xdr:col>
      <xdr:colOff>611980</xdr:colOff>
      <xdr:row>17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7169B-A3B1-42C6-843F-BA424DD00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113219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FC7410-944C-4AA2-A36B-E202A8B22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7</xdr:col>
      <xdr:colOff>707457</xdr:colOff>
      <xdr:row>1</xdr:row>
      <xdr:rowOff>67130</xdr:rowOff>
    </xdr:from>
    <xdr:to>
      <xdr:col>12</xdr:col>
      <xdr:colOff>751907</xdr:colOff>
      <xdr:row>18</xdr:row>
      <xdr:rowOff>73480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0E770D-7E21-43FB-818B-8642409BC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113219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E21851-AE70-4F73-BC80-1F16C73E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7</xdr:col>
      <xdr:colOff>626268</xdr:colOff>
      <xdr:row>1</xdr:row>
      <xdr:rowOff>128588</xdr:rowOff>
    </xdr:from>
    <xdr:to>
      <xdr:col>12</xdr:col>
      <xdr:colOff>670718</xdr:colOff>
      <xdr:row>18</xdr:row>
      <xdr:rowOff>134938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4E39C-CE23-4753-BACA-D1B4BAAB4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56069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68F805-1621-4DB7-A63E-022ED9DD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6</xdr:col>
      <xdr:colOff>795790</xdr:colOff>
      <xdr:row>1</xdr:row>
      <xdr:rowOff>288472</xdr:rowOff>
    </xdr:from>
    <xdr:to>
      <xdr:col>10</xdr:col>
      <xdr:colOff>1157740</xdr:colOff>
      <xdr:row>19</xdr:row>
      <xdr:rowOff>126094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90314C-1BA6-4F57-9B0B-EA5466E30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557719</xdr:colOff>
      <xdr:row>1</xdr:row>
      <xdr:rowOff>543719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1F50F-FE8A-4368-8095-EE6DD2E00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6119" cy="721519"/>
        </a:xfrm>
        <a:prstGeom prst="rect">
          <a:avLst/>
        </a:prstGeom>
      </xdr:spPr>
    </xdr:pic>
    <xdr:clientData/>
  </xdr:twoCellAnchor>
  <xdr:twoCellAnchor>
    <xdr:from>
      <xdr:col>6</xdr:col>
      <xdr:colOff>658811</xdr:colOff>
      <xdr:row>1</xdr:row>
      <xdr:rowOff>36285</xdr:rowOff>
    </xdr:from>
    <xdr:to>
      <xdr:col>10</xdr:col>
      <xdr:colOff>1020761</xdr:colOff>
      <xdr:row>18</xdr:row>
      <xdr:rowOff>55335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C22067-6BB0-4102-B366-98F2DB0EF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B4:C33" totalsRowShown="0" headerRowDxfId="4" dataDxfId="3" tableBorderDxfId="2">
  <tableColumns count="2">
    <tableColumn id="1" xr3:uid="{AFA0772F-D60A-419B-BC29-A38B4E0E274F}" name="Table number" dataDxfId="1"/>
    <tableColumn id="2" xr3:uid="{57E4411F-94BC-4E55-9389-331A3A42AAD2}" name="Table title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B1:G33"/>
  <sheetViews>
    <sheetView showGridLines="0" tabSelected="1" zoomScale="70" zoomScaleNormal="70" workbookViewId="0">
      <selection activeCell="C28" sqref="C28"/>
    </sheetView>
  </sheetViews>
  <sheetFormatPr defaultColWidth="8.75" defaultRowHeight="14" x14ac:dyDescent="0.3"/>
  <cols>
    <col min="1" max="1" width="23.25" customWidth="1"/>
    <col min="2" max="2" width="14.33203125" customWidth="1"/>
    <col min="3" max="3" width="111.08203125" customWidth="1"/>
    <col min="4" max="5" width="10.1640625" customWidth="1"/>
  </cols>
  <sheetData>
    <row r="1" spans="2:7" ht="14.5" customHeight="1" x14ac:dyDescent="0.3"/>
    <row r="2" spans="2:7" ht="46" customHeight="1" x14ac:dyDescent="0.4">
      <c r="B2" s="123" t="s">
        <v>34</v>
      </c>
      <c r="C2" s="124"/>
      <c r="D2" s="122"/>
      <c r="E2" s="122"/>
      <c r="F2" s="122"/>
      <c r="G2" s="122"/>
    </row>
    <row r="4" spans="2:7" s="82" customFormat="1" ht="35" customHeight="1" thickBot="1" x14ac:dyDescent="0.35">
      <c r="B4" s="87" t="s">
        <v>2</v>
      </c>
      <c r="C4" s="93" t="s">
        <v>3</v>
      </c>
    </row>
    <row r="5" spans="2:7" s="82" customFormat="1" ht="20" customHeight="1" thickBot="1" x14ac:dyDescent="0.35">
      <c r="B5" s="102">
        <v>1</v>
      </c>
      <c r="C5" s="103" t="s">
        <v>82</v>
      </c>
    </row>
    <row r="6" spans="2:7" s="82" customFormat="1" ht="16" customHeight="1" x14ac:dyDescent="0.3">
      <c r="B6" s="98">
        <v>1.1000000000000001</v>
      </c>
      <c r="C6" s="95" t="s">
        <v>83</v>
      </c>
    </row>
    <row r="7" spans="2:7" s="82" customFormat="1" ht="16" customHeight="1" x14ac:dyDescent="0.3">
      <c r="B7" s="99">
        <v>1.2</v>
      </c>
      <c r="C7" s="97" t="s">
        <v>84</v>
      </c>
    </row>
    <row r="8" spans="2:7" s="82" customFormat="1" ht="16" customHeight="1" x14ac:dyDescent="0.3">
      <c r="B8" s="98">
        <v>1.3</v>
      </c>
      <c r="C8" s="95" t="s">
        <v>63</v>
      </c>
    </row>
    <row r="9" spans="2:7" s="82" customFormat="1" ht="16" customHeight="1" x14ac:dyDescent="0.3">
      <c r="B9" s="99">
        <v>1.4</v>
      </c>
      <c r="C9" s="97" t="s">
        <v>85</v>
      </c>
    </row>
    <row r="10" spans="2:7" s="82" customFormat="1" ht="16" customHeight="1" x14ac:dyDescent="0.3">
      <c r="B10" s="98">
        <v>1.5</v>
      </c>
      <c r="C10" s="95" t="s">
        <v>86</v>
      </c>
    </row>
    <row r="11" spans="2:7" s="82" customFormat="1" ht="16" customHeight="1" x14ac:dyDescent="0.3">
      <c r="B11" s="99">
        <v>1.6</v>
      </c>
      <c r="C11" s="97" t="s">
        <v>64</v>
      </c>
    </row>
    <row r="12" spans="2:7" s="82" customFormat="1" ht="16" customHeight="1" x14ac:dyDescent="0.3">
      <c r="B12" s="98">
        <v>1.7</v>
      </c>
      <c r="C12" s="95" t="s">
        <v>87</v>
      </c>
    </row>
    <row r="13" spans="2:7" s="82" customFormat="1" ht="16" customHeight="1" x14ac:dyDescent="0.3">
      <c r="B13" s="99">
        <v>1.8</v>
      </c>
      <c r="C13" s="97" t="s">
        <v>88</v>
      </c>
    </row>
    <row r="14" spans="2:7" s="82" customFormat="1" ht="16" customHeight="1" x14ac:dyDescent="0.3">
      <c r="B14" s="98">
        <v>1.9</v>
      </c>
      <c r="C14" s="95" t="s">
        <v>65</v>
      </c>
    </row>
    <row r="15" spans="2:7" s="82" customFormat="1" ht="16" customHeight="1" x14ac:dyDescent="0.3">
      <c r="B15" s="100">
        <v>1.1000000000000001</v>
      </c>
      <c r="C15" s="97" t="s">
        <v>89</v>
      </c>
    </row>
    <row r="16" spans="2:7" s="82" customFormat="1" ht="16" customHeight="1" x14ac:dyDescent="0.3">
      <c r="B16" s="101">
        <v>1.1100000000000001</v>
      </c>
      <c r="C16" s="95" t="s">
        <v>90</v>
      </c>
    </row>
    <row r="17" spans="2:3" s="82" customFormat="1" ht="16" customHeight="1" thickBot="1" x14ac:dyDescent="0.35">
      <c r="B17" s="100">
        <v>1.1200000000000001</v>
      </c>
      <c r="C17" s="97" t="s">
        <v>66</v>
      </c>
    </row>
    <row r="18" spans="2:3" s="86" customFormat="1" ht="20" customHeight="1" thickBot="1" x14ac:dyDescent="0.35">
      <c r="B18" s="102">
        <v>2</v>
      </c>
      <c r="C18" s="103" t="s">
        <v>80</v>
      </c>
    </row>
    <row r="19" spans="2:3" s="86" customFormat="1" ht="20" customHeight="1" x14ac:dyDescent="0.3">
      <c r="B19" s="94">
        <v>2.1</v>
      </c>
      <c r="C19" s="95" t="s">
        <v>68</v>
      </c>
    </row>
    <row r="20" spans="2:3" s="86" customFormat="1" ht="20" customHeight="1" x14ac:dyDescent="0.3">
      <c r="B20" s="96">
        <v>2.2000000000000002</v>
      </c>
      <c r="C20" s="97" t="s">
        <v>69</v>
      </c>
    </row>
    <row r="21" spans="2:3" s="86" customFormat="1" ht="20" customHeight="1" x14ac:dyDescent="0.3">
      <c r="B21" s="94">
        <v>2.2999999999999998</v>
      </c>
      <c r="C21" s="95" t="s">
        <v>71</v>
      </c>
    </row>
    <row r="22" spans="2:3" s="86" customFormat="1" ht="20" customHeight="1" x14ac:dyDescent="0.3">
      <c r="B22" s="99">
        <v>2.4</v>
      </c>
      <c r="C22" s="97" t="s">
        <v>72</v>
      </c>
    </row>
    <row r="23" spans="2:3" s="86" customFormat="1" ht="20" customHeight="1" x14ac:dyDescent="0.3">
      <c r="B23" s="98">
        <v>2.5</v>
      </c>
      <c r="C23" s="95" t="s">
        <v>73</v>
      </c>
    </row>
    <row r="24" spans="2:3" s="86" customFormat="1" ht="20" customHeight="1" x14ac:dyDescent="0.3">
      <c r="B24" s="99">
        <v>2.6</v>
      </c>
      <c r="C24" s="97" t="s">
        <v>74</v>
      </c>
    </row>
    <row r="25" spans="2:3" s="82" customFormat="1" ht="16" customHeight="1" x14ac:dyDescent="0.3">
      <c r="B25" s="94">
        <v>2.7</v>
      </c>
      <c r="C25" s="95" t="s">
        <v>106</v>
      </c>
    </row>
    <row r="26" spans="2:3" s="82" customFormat="1" ht="16" customHeight="1" x14ac:dyDescent="0.3">
      <c r="B26" s="96">
        <v>2.8</v>
      </c>
      <c r="C26" s="97" t="s">
        <v>107</v>
      </c>
    </row>
    <row r="27" spans="2:3" s="82" customFormat="1" ht="16" customHeight="1" thickBot="1" x14ac:dyDescent="0.35">
      <c r="B27" s="94">
        <v>2.9</v>
      </c>
      <c r="C27" s="95" t="s">
        <v>108</v>
      </c>
    </row>
    <row r="28" spans="2:3" s="82" customFormat="1" ht="16" customHeight="1" thickBot="1" x14ac:dyDescent="0.35">
      <c r="B28" s="104">
        <v>3</v>
      </c>
      <c r="C28" s="107" t="s">
        <v>61</v>
      </c>
    </row>
    <row r="29" spans="2:3" s="82" customFormat="1" ht="16" customHeight="1" x14ac:dyDescent="0.3">
      <c r="B29" s="105">
        <v>3.1</v>
      </c>
      <c r="C29" s="95" t="s">
        <v>92</v>
      </c>
    </row>
    <row r="30" spans="2:3" s="82" customFormat="1" ht="16" customHeight="1" x14ac:dyDescent="0.3">
      <c r="B30" s="106">
        <v>3.2</v>
      </c>
      <c r="C30" s="97" t="s">
        <v>94</v>
      </c>
    </row>
    <row r="31" spans="2:3" x14ac:dyDescent="0.3">
      <c r="B31" s="105">
        <v>3.3</v>
      </c>
      <c r="C31" s="95" t="s">
        <v>62</v>
      </c>
    </row>
    <row r="32" spans="2:3" x14ac:dyDescent="0.3">
      <c r="B32" s="106">
        <v>3.4</v>
      </c>
      <c r="C32" s="97" t="s">
        <v>81</v>
      </c>
    </row>
    <row r="33" spans="2:3" x14ac:dyDescent="0.3">
      <c r="B33" s="105">
        <v>3.5</v>
      </c>
      <c r="C33" s="95" t="s">
        <v>60</v>
      </c>
    </row>
  </sheetData>
  <mergeCells count="2">
    <mergeCell ref="D2:G2"/>
    <mergeCell ref="B2:C2"/>
  </mergeCells>
  <hyperlinks>
    <hyperlink ref="C29" location="'3.1'!A1" display="Key indicators of employees in tourism activities" xr:uid="{6B445FC9-89F5-47EF-A00E-A950F41D167D}"/>
    <hyperlink ref="C30" location="'3.2'!A1" display="Share of employees in tourism activities out of total employees " xr:uid="{34A8E86D-521C-4F55-A913-D317A6A13C08}"/>
    <hyperlink ref="C31" location="'3.3'!A1" display="Rooms occupency rate in tourist hospitality facilities" xr:uid="{BB19CC2A-52EC-4448-A38D-7A7315525075}"/>
    <hyperlink ref="C33" location="'3.5'!A1" display="Average length of stay in tourist hospitality facilities" xr:uid="{1DF332D1-82BE-4DBC-922F-2DF6EA306CC2}"/>
    <hyperlink ref="C7" location="'1.2'!A1" display="Number of non-Saudi employees in tourism activities by gender and activity for the second quarter of 2024" xr:uid="{EAD5D476-5229-48B1-B581-16FF760C4F22}"/>
    <hyperlink ref="C12" location="'1.7'!A1" display="Change over the second quarter of 2023 in number of Saudi employees in tourism activities by activity " xr:uid="{7943CA25-43C3-4F6F-96C1-E76631EB3362}"/>
    <hyperlink ref="C6" location="'1.1'!A1" display="Number of Saudi employees in tourism activities by gender and activity for the second quarter of 2024" xr:uid="{54966216-129C-401D-BC83-C62CEDB601E9}"/>
    <hyperlink ref="C8" location="'1.3'!A1" display="Total employees in tourism activities by gender and activity for the second quarter of 2024" xr:uid="{93AC69F5-F667-412E-B453-A4A713D82E80}"/>
    <hyperlink ref="C9" location="'1.4'!A1" display="Number of Saudi employees in tourism activities by gender and region for the second quarter of 2024" xr:uid="{BB17CF4B-5CC4-4433-BABC-EC87044DEC33}"/>
    <hyperlink ref="C10" location="'1.5'!A1" display="Number of non-Saudi employees in tourism activities by gender and region for the second quarter of 2024" xr:uid="{55AD7927-5704-4A11-B5C5-0FE9D52EDDA4}"/>
    <hyperlink ref="C11" location="'1.6'!A1" display="Total employees in tourism activities by gender and region for the second quarter of 2024" xr:uid="{E32F04E3-4236-463F-A646-B58922453598}"/>
    <hyperlink ref="C13" location="'1.8'!A1" display="Change over the second quarter of 2023 in number of non-Saudi employees in tourism activities by activity " xr:uid="{49B7AE52-8E1C-4A69-A684-99D41F8EE0F1}"/>
    <hyperlink ref="C14" location="'1.9'!A1" display="Change over the second quarter of 2023 in total employees in tourism activities by activity " xr:uid="{35F2F7A0-E9DA-4A42-A5A7-F1CA4B715F23}"/>
    <hyperlink ref="C15" location="'1.10'!A1" display="Change over the second quarter of 2023 in number of Saudi employees in tourism activities by region " xr:uid="{BA7EF07F-A1DC-410C-8EC0-099DBA2F12C5}"/>
    <hyperlink ref="C16" location="'1.11'!A1" display="Change over the second quarter of 2023 in number of non-Saudi employees in tourism activities by region" xr:uid="{FD9286EC-7558-4126-BE79-65181BCA1C6A}"/>
    <hyperlink ref="C17" location="'1.12'!A1" display="Change over the second quarter of 2023 in total employees in tourism activities by region " xr:uid="{773184AA-F448-4172-AAE0-8F47A4FDC0E3}"/>
    <hyperlink ref="C26" location="'2.8'!A1" display="Change over the second quarter of 2023 in average daily room rate by month and type of facility" xr:uid="{38CEFCB1-F076-47B8-B1E7-8FE9BA099B4C}"/>
    <hyperlink ref="C27" location="'2.9'!A1" display="Change over the second quarter of 2023 in the average length of stay by month and type of facility " xr:uid="{4C0E6BF7-10DD-417E-ABCE-232C871807C3}"/>
    <hyperlink ref="C19" location="'2.1'!A1" display="Rooms occupancy rate of apartments and others by region and month for the second quarter of 2024" xr:uid="{CB803B24-0259-4998-AA35-D3E08F98500A}"/>
    <hyperlink ref="C20" location="'2.2'!A1" display="Rooms occupancy rate of hotel rooms by region and month for the second quarter of 2024" xr:uid="{F9CD457C-3EDF-4796-B1EE-E1EE54AF563F}"/>
    <hyperlink ref="C21" location="'2.3'!A1" display="Average daily room rate in apartments and others by region and month for the second quarter of 2024" xr:uid="{1502249A-3E31-4EE9-A0B6-7E2A49ACB80D}"/>
    <hyperlink ref="C22" location="'2.4'!A1" display="Average daily room rate in hotel rooms by region and month for the second quarter of 2024" xr:uid="{BFDD028B-4C68-4672-930C-0D11E8F2005B}"/>
    <hyperlink ref="C23" location="'2.5'!A1" display="Average length of stay in apartments and others by region and month for the second quarter of 2024" xr:uid="{B2EC0F1C-8AB8-44D6-8103-9853821EA000}"/>
    <hyperlink ref="C24" location="'2.6'!A1" display="Average length of stay in hotel rooms by region and month for the second quarter of 2024" xr:uid="{51A024DE-B4DA-43A9-A562-4918BE4A742E}"/>
    <hyperlink ref="C32" location="'3.4'!A1" display="Average room daily rate in tourist hospitality facilities" xr:uid="{D22B8359-D6CC-4B6E-96C5-C8F82DF0AD56}"/>
    <hyperlink ref="C25" location="'2.7'!A1" display="Change over the second quarter of 2023 in rooms occupancy rate by month and type of facility" xr:uid="{E9844D73-2C6F-4D60-BA8D-D0F44890F268}"/>
  </hyperlink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2D60-4696-4F8A-A467-5CDF7877D617}">
  <sheetPr>
    <tabColor theme="5" tint="0.59999389629810485"/>
  </sheetPr>
  <dimension ref="B2:S24"/>
  <sheetViews>
    <sheetView showGridLines="0" zoomScale="70" zoomScaleNormal="70" workbookViewId="0"/>
  </sheetViews>
  <sheetFormatPr defaultColWidth="8.75" defaultRowHeight="14" x14ac:dyDescent="0.3"/>
  <cols>
    <col min="1" max="1" width="14.4140625" customWidth="1"/>
    <col min="2" max="2" width="7.58203125" customWidth="1"/>
    <col min="3" max="3" width="50.4140625" bestFit="1" customWidth="1"/>
    <col min="4" max="4" width="15.5" customWidth="1"/>
    <col min="5" max="5" width="15.33203125" customWidth="1"/>
    <col min="6" max="6" width="20.1640625" customWidth="1"/>
    <col min="7" max="7" width="30.9140625" customWidth="1"/>
    <col min="8" max="8" width="15.5" customWidth="1"/>
    <col min="9" max="9" width="16.08203125" customWidth="1"/>
    <col min="10" max="10" width="16.75" customWidth="1"/>
    <col min="11" max="11" width="30.1640625" customWidth="1"/>
    <col min="12" max="13" width="17.75" customWidth="1"/>
    <col min="14" max="14" width="13.9140625" customWidth="1"/>
    <col min="15" max="15" width="13.4140625" customWidth="1"/>
  </cols>
  <sheetData>
    <row r="2" spans="2:15" ht="46" customHeight="1" x14ac:dyDescent="0.3">
      <c r="C2" s="123" t="s">
        <v>65</v>
      </c>
      <c r="D2" s="123"/>
      <c r="E2" s="123"/>
      <c r="F2" s="123"/>
      <c r="G2" s="56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58</v>
      </c>
      <c r="C4" s="126"/>
      <c r="D4" s="18" t="s">
        <v>51</v>
      </c>
      <c r="E4" s="18" t="s">
        <v>52</v>
      </c>
      <c r="F4" s="8" t="s">
        <v>53</v>
      </c>
    </row>
    <row r="5" spans="2:15" ht="16" customHeight="1" x14ac:dyDescent="0.3">
      <c r="B5" s="6">
        <v>1</v>
      </c>
      <c r="C5" s="3" t="s">
        <v>36</v>
      </c>
      <c r="D5" s="4">
        <v>116393</v>
      </c>
      <c r="E5" s="4">
        <v>123852</v>
      </c>
      <c r="F5" s="16">
        <v>6.408460989922074E-2</v>
      </c>
    </row>
    <row r="6" spans="2:15" ht="16" customHeight="1" x14ac:dyDescent="0.3">
      <c r="B6" s="10">
        <v>2</v>
      </c>
      <c r="C6" s="11" t="s">
        <v>37</v>
      </c>
      <c r="D6" s="12">
        <v>622654</v>
      </c>
      <c r="E6" s="12">
        <v>644796</v>
      </c>
      <c r="F6" s="17">
        <v>3.5560680570589767E-2</v>
      </c>
    </row>
    <row r="7" spans="2:15" ht="16" customHeight="1" x14ac:dyDescent="0.3">
      <c r="B7" s="2">
        <v>3</v>
      </c>
      <c r="C7" s="1" t="s">
        <v>38</v>
      </c>
      <c r="D7" s="5">
        <v>3978</v>
      </c>
      <c r="E7" s="5">
        <v>4147</v>
      </c>
      <c r="F7" s="15">
        <v>4.2483660130718956E-2</v>
      </c>
      <c r="G7" s="40"/>
    </row>
    <row r="8" spans="2:15" ht="16" customHeight="1" x14ac:dyDescent="0.3">
      <c r="B8" s="10">
        <v>4</v>
      </c>
      <c r="C8" s="11" t="s">
        <v>39</v>
      </c>
      <c r="D8" s="12">
        <v>25988</v>
      </c>
      <c r="E8" s="12">
        <v>27858</v>
      </c>
      <c r="F8" s="17">
        <v>7.1956287517315684E-2</v>
      </c>
      <c r="G8" s="40"/>
    </row>
    <row r="9" spans="2:15" ht="16" customHeight="1" x14ac:dyDescent="0.3">
      <c r="B9" s="2">
        <v>5</v>
      </c>
      <c r="C9" s="1" t="s">
        <v>40</v>
      </c>
      <c r="D9" s="5">
        <v>1304</v>
      </c>
      <c r="E9" s="5">
        <v>1764</v>
      </c>
      <c r="F9" s="15">
        <v>0.35276073619631904</v>
      </c>
      <c r="G9" s="40"/>
    </row>
    <row r="10" spans="2:15" ht="16" customHeight="1" x14ac:dyDescent="0.3">
      <c r="B10" s="10">
        <v>6</v>
      </c>
      <c r="C10" s="11" t="s">
        <v>41</v>
      </c>
      <c r="D10" s="12">
        <v>18747</v>
      </c>
      <c r="E10" s="12">
        <v>19869</v>
      </c>
      <c r="F10" s="17">
        <v>5.9849575932149145E-2</v>
      </c>
      <c r="G10" s="40"/>
    </row>
    <row r="11" spans="2:15" ht="16" customHeight="1" x14ac:dyDescent="0.3">
      <c r="B11" s="2">
        <v>7</v>
      </c>
      <c r="C11" s="1" t="s">
        <v>42</v>
      </c>
      <c r="D11" s="5">
        <v>16875</v>
      </c>
      <c r="E11" s="5">
        <v>19051</v>
      </c>
      <c r="F11" s="15">
        <v>0.12894814814814815</v>
      </c>
      <c r="G11" s="40"/>
    </row>
    <row r="12" spans="2:15" ht="16" customHeight="1" x14ac:dyDescent="0.3">
      <c r="B12" s="10">
        <v>8</v>
      </c>
      <c r="C12" s="11" t="s">
        <v>43</v>
      </c>
      <c r="D12" s="12">
        <v>21827</v>
      </c>
      <c r="E12" s="12">
        <v>23916</v>
      </c>
      <c r="F12" s="17">
        <v>9.570715169285747E-2</v>
      </c>
    </row>
    <row r="13" spans="2:15" ht="16" customHeight="1" x14ac:dyDescent="0.3">
      <c r="B13" s="2">
        <v>9</v>
      </c>
      <c r="C13" s="1" t="s">
        <v>5</v>
      </c>
      <c r="D13" s="5">
        <v>4202</v>
      </c>
      <c r="E13" s="5">
        <v>3491</v>
      </c>
      <c r="F13" s="15">
        <v>-0.16920514040932888</v>
      </c>
    </row>
    <row r="14" spans="2:15" ht="16" customHeight="1" x14ac:dyDescent="0.3">
      <c r="B14" s="10">
        <v>10</v>
      </c>
      <c r="C14" s="11" t="s">
        <v>44</v>
      </c>
      <c r="D14" s="12">
        <v>12007</v>
      </c>
      <c r="E14" s="12">
        <v>13757</v>
      </c>
      <c r="F14" s="17">
        <v>0.14574831348380113</v>
      </c>
    </row>
    <row r="15" spans="2:15" ht="16" customHeight="1" x14ac:dyDescent="0.3">
      <c r="B15" s="2">
        <v>11</v>
      </c>
      <c r="C15" s="1" t="s">
        <v>45</v>
      </c>
      <c r="D15" s="5">
        <v>14852</v>
      </c>
      <c r="E15" s="5">
        <v>17436</v>
      </c>
      <c r="F15" s="15">
        <v>0.17398330191220038</v>
      </c>
    </row>
    <row r="16" spans="2:15" ht="16" customHeight="1" thickBot="1" x14ac:dyDescent="0.35">
      <c r="B16" s="10">
        <v>12</v>
      </c>
      <c r="C16" s="11" t="s">
        <v>46</v>
      </c>
      <c r="D16" s="12">
        <v>53370</v>
      </c>
      <c r="E16" s="12">
        <v>59238</v>
      </c>
      <c r="F16" s="17">
        <v>0.10994940978077572</v>
      </c>
    </row>
    <row r="17" spans="2:19" ht="20" customHeight="1" thickBot="1" x14ac:dyDescent="0.35">
      <c r="B17" s="125" t="s">
        <v>6</v>
      </c>
      <c r="C17" s="126"/>
      <c r="D17" s="13">
        <v>912197</v>
      </c>
      <c r="E17" s="13">
        <v>959175</v>
      </c>
      <c r="F17" s="14">
        <v>5.1499840494980798E-2</v>
      </c>
    </row>
    <row r="18" spans="2:19" ht="15" customHeight="1" x14ac:dyDescent="0.3">
      <c r="B18" s="127" t="s">
        <v>35</v>
      </c>
      <c r="C18" s="127"/>
      <c r="D18" s="127"/>
      <c r="E18" s="127"/>
      <c r="F18" s="50" t="s">
        <v>25</v>
      </c>
    </row>
    <row r="19" spans="2:19" ht="14" customHeight="1" x14ac:dyDescent="0.3">
      <c r="B19" s="128"/>
      <c r="C19" s="128"/>
      <c r="D19" s="128"/>
      <c r="E19" s="128"/>
      <c r="F19" s="58"/>
    </row>
    <row r="20" spans="2:19" x14ac:dyDescent="0.3">
      <c r="B20" s="58"/>
      <c r="C20" s="58"/>
      <c r="D20" s="58"/>
      <c r="E20" s="58"/>
      <c r="F20" s="58"/>
    </row>
    <row r="21" spans="2:19" ht="16" customHeight="1" x14ac:dyDescent="0.3">
      <c r="P21" s="48"/>
      <c r="Q21" s="48"/>
      <c r="R21" s="48"/>
      <c r="S21" s="48"/>
    </row>
    <row r="22" spans="2:19" x14ac:dyDescent="0.3">
      <c r="N22" s="48"/>
      <c r="O22" s="51" t="s">
        <v>33</v>
      </c>
      <c r="P22" s="51" t="s">
        <v>32</v>
      </c>
      <c r="Q22" s="48"/>
      <c r="R22" s="48"/>
      <c r="S22" s="48"/>
    </row>
    <row r="23" spans="2:19" x14ac:dyDescent="0.3">
      <c r="N23" s="48"/>
      <c r="O23" s="48"/>
      <c r="P23" s="48"/>
      <c r="Q23" s="48"/>
      <c r="R23" s="48"/>
      <c r="S23" s="48"/>
    </row>
    <row r="24" spans="2:19" x14ac:dyDescent="0.3">
      <c r="N24" s="48"/>
      <c r="O24" s="48"/>
      <c r="P24" s="48"/>
      <c r="Q24" s="48"/>
      <c r="R24" s="48"/>
      <c r="S24" s="48"/>
    </row>
  </sheetData>
  <mergeCells count="4">
    <mergeCell ref="B4:C4"/>
    <mergeCell ref="B17:C17"/>
    <mergeCell ref="B18:E19"/>
    <mergeCell ref="C2:F2"/>
  </mergeCells>
  <hyperlinks>
    <hyperlink ref="F18" location="'Main menu'!A1" display="Back to main menu" xr:uid="{E0EEE397-EEB8-4EB4-9210-E9D2139D6F7D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50D7-824E-4D43-A956-630C83647F1F}">
  <sheetPr>
    <tabColor theme="5" tint="0.59999389629810485"/>
  </sheetPr>
  <dimension ref="B2:O21"/>
  <sheetViews>
    <sheetView showGridLines="0" zoomScale="70" zoomScaleNormal="70" workbookViewId="0">
      <selection activeCell="I28" sqref="I28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3.83203125" customWidth="1"/>
    <col min="4" max="5" width="15.5" customWidth="1"/>
    <col min="6" max="6" width="20.4140625" customWidth="1"/>
    <col min="7" max="7" width="34.1640625" customWidth="1"/>
    <col min="8" max="10" width="15.5" customWidth="1"/>
    <col min="11" max="11" width="21.4140625" customWidth="1"/>
    <col min="12" max="15" width="15.5" customWidth="1"/>
  </cols>
  <sheetData>
    <row r="2" spans="2:15" ht="46" customHeight="1" x14ac:dyDescent="0.3">
      <c r="C2" s="123" t="s">
        <v>89</v>
      </c>
      <c r="D2" s="123"/>
      <c r="E2" s="123"/>
      <c r="F2" s="123"/>
      <c r="G2" s="56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50</v>
      </c>
      <c r="C4" s="126"/>
      <c r="D4" s="18" t="s">
        <v>51</v>
      </c>
      <c r="E4" s="18" t="s">
        <v>52</v>
      </c>
      <c r="F4" s="8" t="s">
        <v>54</v>
      </c>
    </row>
    <row r="5" spans="2:15" ht="16" customHeight="1" x14ac:dyDescent="0.3">
      <c r="B5" s="6">
        <v>1</v>
      </c>
      <c r="C5" s="3" t="s">
        <v>7</v>
      </c>
      <c r="D5" s="4">
        <v>96356</v>
      </c>
      <c r="E5" s="4">
        <v>98747</v>
      </c>
      <c r="F5" s="16">
        <v>2.481423056166715E-2</v>
      </c>
      <c r="G5" s="40"/>
    </row>
    <row r="6" spans="2:15" ht="16" customHeight="1" x14ac:dyDescent="0.3">
      <c r="B6" s="10">
        <v>2</v>
      </c>
      <c r="C6" s="11" t="s">
        <v>8</v>
      </c>
      <c r="D6" s="12">
        <v>73582</v>
      </c>
      <c r="E6" s="12">
        <v>75248</v>
      </c>
      <c r="F6" s="17">
        <v>2.2641406865809573E-2</v>
      </c>
      <c r="G6" s="40"/>
    </row>
    <row r="7" spans="2:15" ht="16" customHeight="1" x14ac:dyDescent="0.3">
      <c r="B7" s="2">
        <v>3</v>
      </c>
      <c r="C7" s="1" t="s">
        <v>9</v>
      </c>
      <c r="D7" s="5">
        <v>33691</v>
      </c>
      <c r="E7" s="5">
        <v>33253</v>
      </c>
      <c r="F7" s="15">
        <v>-1.3000504585794426E-2</v>
      </c>
    </row>
    <row r="8" spans="2:15" ht="16" customHeight="1" x14ac:dyDescent="0.3">
      <c r="B8" s="10">
        <v>4</v>
      </c>
      <c r="C8" s="11" t="s">
        <v>10</v>
      </c>
      <c r="D8" s="12">
        <v>11240</v>
      </c>
      <c r="E8" s="12">
        <v>12069</v>
      </c>
      <c r="F8" s="17">
        <v>7.3754448398576519E-2</v>
      </c>
    </row>
    <row r="9" spans="2:15" ht="16" customHeight="1" x14ac:dyDescent="0.3">
      <c r="B9" s="2">
        <v>5</v>
      </c>
      <c r="C9" s="1" t="s">
        <v>11</v>
      </c>
      <c r="D9" s="5">
        <v>7981</v>
      </c>
      <c r="E9" s="5">
        <v>7469</v>
      </c>
      <c r="F9" s="15">
        <v>-6.4152361859416113E-2</v>
      </c>
    </row>
    <row r="10" spans="2:15" ht="16" customHeight="1" x14ac:dyDescent="0.3">
      <c r="B10" s="10">
        <v>6</v>
      </c>
      <c r="C10" s="11" t="s">
        <v>12</v>
      </c>
      <c r="D10" s="12">
        <v>3675</v>
      </c>
      <c r="E10" s="12">
        <v>3482</v>
      </c>
      <c r="F10" s="17">
        <v>-5.2517006802721089E-2</v>
      </c>
    </row>
    <row r="11" spans="2:15" ht="16" customHeight="1" x14ac:dyDescent="0.3">
      <c r="B11" s="2">
        <v>7</v>
      </c>
      <c r="C11" s="1" t="s">
        <v>13</v>
      </c>
      <c r="D11" s="5">
        <v>5596</v>
      </c>
      <c r="E11" s="5">
        <v>5460</v>
      </c>
      <c r="F11" s="15">
        <v>-2.4303073624017155E-2</v>
      </c>
    </row>
    <row r="12" spans="2:15" ht="16" customHeight="1" x14ac:dyDescent="0.3">
      <c r="B12" s="10">
        <v>8</v>
      </c>
      <c r="C12" s="11" t="s">
        <v>14</v>
      </c>
      <c r="D12" s="12">
        <v>3097</v>
      </c>
      <c r="E12" s="12">
        <v>3483</v>
      </c>
      <c r="F12" s="17">
        <v>0.12463674523732644</v>
      </c>
    </row>
    <row r="13" spans="2:15" ht="16" customHeight="1" x14ac:dyDescent="0.3">
      <c r="B13" s="2">
        <v>9</v>
      </c>
      <c r="C13" s="1" t="s">
        <v>15</v>
      </c>
      <c r="D13" s="5">
        <v>2222</v>
      </c>
      <c r="E13" s="5">
        <v>2137</v>
      </c>
      <c r="F13" s="15">
        <v>-3.8253825382538256E-2</v>
      </c>
    </row>
    <row r="14" spans="2:15" ht="16" customHeight="1" x14ac:dyDescent="0.3">
      <c r="B14" s="10">
        <v>10</v>
      </c>
      <c r="C14" s="11" t="s">
        <v>16</v>
      </c>
      <c r="D14" s="12">
        <v>1259</v>
      </c>
      <c r="E14" s="12">
        <v>1203</v>
      </c>
      <c r="F14" s="17">
        <v>-4.4479745830023829E-2</v>
      </c>
    </row>
    <row r="15" spans="2:15" ht="16" customHeight="1" x14ac:dyDescent="0.3">
      <c r="B15" s="2">
        <v>11</v>
      </c>
      <c r="C15" s="1" t="s">
        <v>17</v>
      </c>
      <c r="D15" s="5">
        <v>1376</v>
      </c>
      <c r="E15" s="5">
        <v>1205</v>
      </c>
      <c r="F15" s="15">
        <v>-0.12427325581395349</v>
      </c>
    </row>
    <row r="16" spans="2:15" ht="16" customHeight="1" x14ac:dyDescent="0.3">
      <c r="B16" s="10">
        <v>12</v>
      </c>
      <c r="C16" s="11" t="s">
        <v>18</v>
      </c>
      <c r="D16" s="12">
        <v>833</v>
      </c>
      <c r="E16" s="12">
        <v>878</v>
      </c>
      <c r="F16" s="17">
        <v>5.4021608643457383E-2</v>
      </c>
    </row>
    <row r="17" spans="2:6" ht="16" customHeight="1" thickBot="1" x14ac:dyDescent="0.35">
      <c r="B17" s="2">
        <v>13</v>
      </c>
      <c r="C17" s="1" t="s">
        <v>19</v>
      </c>
      <c r="D17" s="5">
        <v>1205</v>
      </c>
      <c r="E17" s="5">
        <v>1271</v>
      </c>
      <c r="F17" s="15">
        <v>5.4771784232365145E-2</v>
      </c>
    </row>
    <row r="18" spans="2:6" ht="20" customHeight="1" thickBot="1" x14ac:dyDescent="0.35">
      <c r="B18" s="125" t="s">
        <v>6</v>
      </c>
      <c r="C18" s="126"/>
      <c r="D18" s="13">
        <v>242113</v>
      </c>
      <c r="E18" s="13">
        <v>245905</v>
      </c>
      <c r="F18" s="14">
        <v>1.5662108189151348E-2</v>
      </c>
    </row>
    <row r="19" spans="2:6" ht="14" customHeight="1" x14ac:dyDescent="0.3">
      <c r="B19" s="127" t="s">
        <v>35</v>
      </c>
      <c r="C19" s="127"/>
      <c r="D19" s="127"/>
      <c r="E19" s="127"/>
      <c r="F19" s="50" t="s">
        <v>25</v>
      </c>
    </row>
    <row r="20" spans="2:6" x14ac:dyDescent="0.3">
      <c r="B20" s="128"/>
      <c r="C20" s="128"/>
      <c r="D20" s="128"/>
      <c r="E20" s="128"/>
      <c r="F20" s="58"/>
    </row>
    <row r="21" spans="2:6" x14ac:dyDescent="0.3">
      <c r="D21" s="7"/>
    </row>
  </sheetData>
  <mergeCells count="4">
    <mergeCell ref="B4:C4"/>
    <mergeCell ref="B18:C18"/>
    <mergeCell ref="B19:E20"/>
    <mergeCell ref="C2:F2"/>
  </mergeCells>
  <hyperlinks>
    <hyperlink ref="F19" location="'Main menu'!A1" display="Back to main menu" xr:uid="{5BADA6FA-3DEB-4A28-8CA1-D2722800A36E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FDD5-72E5-4EDE-B660-02DC7750C417}">
  <sheetPr>
    <tabColor theme="5" tint="0.59999389629810485"/>
  </sheetPr>
  <dimension ref="B2:O21"/>
  <sheetViews>
    <sheetView showGridLines="0" zoomScale="70" zoomScaleNormal="70" workbookViewId="0">
      <selection activeCell="F19" sqref="F19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3.83203125" customWidth="1"/>
    <col min="4" max="5" width="15.5" customWidth="1"/>
    <col min="6" max="6" width="20.4140625" customWidth="1"/>
    <col min="7" max="7" width="34.1640625" customWidth="1"/>
    <col min="8" max="10" width="15.5" customWidth="1"/>
    <col min="11" max="11" width="21.4140625" customWidth="1"/>
    <col min="12" max="15" width="15.5" customWidth="1"/>
  </cols>
  <sheetData>
    <row r="2" spans="2:15" ht="46" customHeight="1" x14ac:dyDescent="0.3">
      <c r="C2" s="123" t="s">
        <v>91</v>
      </c>
      <c r="D2" s="123"/>
      <c r="E2" s="123"/>
      <c r="F2" s="123"/>
      <c r="G2" s="56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50</v>
      </c>
      <c r="C4" s="126"/>
      <c r="D4" s="18" t="s">
        <v>51</v>
      </c>
      <c r="E4" s="18" t="s">
        <v>52</v>
      </c>
      <c r="F4" s="8" t="s">
        <v>54</v>
      </c>
    </row>
    <row r="5" spans="2:15" ht="16" customHeight="1" x14ac:dyDescent="0.3">
      <c r="B5" s="6">
        <v>1</v>
      </c>
      <c r="C5" s="3" t="s">
        <v>7</v>
      </c>
      <c r="D5" s="4">
        <v>212519</v>
      </c>
      <c r="E5" s="4">
        <v>228622</v>
      </c>
      <c r="F5" s="16">
        <v>7.5772048616829554E-2</v>
      </c>
      <c r="G5" s="40"/>
    </row>
    <row r="6" spans="2:15" ht="16" customHeight="1" x14ac:dyDescent="0.3">
      <c r="B6" s="10">
        <v>2</v>
      </c>
      <c r="C6" s="11" t="s">
        <v>8</v>
      </c>
      <c r="D6" s="12">
        <v>182323</v>
      </c>
      <c r="E6" s="12">
        <v>193581</v>
      </c>
      <c r="F6" s="17">
        <v>6.1747557905475446E-2</v>
      </c>
      <c r="G6" s="40"/>
    </row>
    <row r="7" spans="2:15" ht="16" customHeight="1" x14ac:dyDescent="0.3">
      <c r="B7" s="2">
        <v>3</v>
      </c>
      <c r="C7" s="1" t="s">
        <v>9</v>
      </c>
      <c r="D7" s="5">
        <v>102511</v>
      </c>
      <c r="E7" s="5">
        <v>108137</v>
      </c>
      <c r="F7" s="15">
        <v>5.4881915111549003E-2</v>
      </c>
    </row>
    <row r="8" spans="2:15" ht="16" customHeight="1" x14ac:dyDescent="0.3">
      <c r="B8" s="10">
        <v>4</v>
      </c>
      <c r="C8" s="11" t="s">
        <v>10</v>
      </c>
      <c r="D8" s="12">
        <v>37627</v>
      </c>
      <c r="E8" s="12">
        <v>41563</v>
      </c>
      <c r="F8" s="17">
        <v>0.10460573524330932</v>
      </c>
    </row>
    <row r="9" spans="2:15" ht="16" customHeight="1" x14ac:dyDescent="0.3">
      <c r="B9" s="2">
        <v>5</v>
      </c>
      <c r="C9" s="1" t="s">
        <v>11</v>
      </c>
      <c r="D9" s="5">
        <v>36484</v>
      </c>
      <c r="E9" s="5">
        <v>37694</v>
      </c>
      <c r="F9" s="15">
        <v>3.3165223111500934E-2</v>
      </c>
    </row>
    <row r="10" spans="2:15" ht="16" customHeight="1" x14ac:dyDescent="0.3">
      <c r="B10" s="10">
        <v>6</v>
      </c>
      <c r="C10" s="11" t="s">
        <v>12</v>
      </c>
      <c r="D10" s="12">
        <v>21955</v>
      </c>
      <c r="E10" s="12">
        <v>23167</v>
      </c>
      <c r="F10" s="17">
        <v>5.5203826007743109E-2</v>
      </c>
    </row>
    <row r="11" spans="2:15" ht="16" customHeight="1" x14ac:dyDescent="0.3">
      <c r="B11" s="2">
        <v>7</v>
      </c>
      <c r="C11" s="1" t="s">
        <v>13</v>
      </c>
      <c r="D11" s="5">
        <v>26134</v>
      </c>
      <c r="E11" s="5">
        <v>26185</v>
      </c>
      <c r="F11" s="15">
        <v>1.9514808295706743E-3</v>
      </c>
    </row>
    <row r="12" spans="2:15" ht="16" customHeight="1" x14ac:dyDescent="0.3">
      <c r="B12" s="10">
        <v>8</v>
      </c>
      <c r="C12" s="11" t="s">
        <v>14</v>
      </c>
      <c r="D12" s="12">
        <v>14430</v>
      </c>
      <c r="E12" s="12">
        <v>16242</v>
      </c>
      <c r="F12" s="17">
        <v>0.12557172557172558</v>
      </c>
    </row>
    <row r="13" spans="2:15" ht="16" customHeight="1" x14ac:dyDescent="0.3">
      <c r="B13" s="2">
        <v>9</v>
      </c>
      <c r="C13" s="1" t="s">
        <v>15</v>
      </c>
      <c r="D13" s="5">
        <v>10284</v>
      </c>
      <c r="E13" s="5">
        <v>10853</v>
      </c>
      <c r="F13" s="15">
        <v>5.5328665888759239E-2</v>
      </c>
    </row>
    <row r="14" spans="2:15" ht="16" customHeight="1" x14ac:dyDescent="0.3">
      <c r="B14" s="10">
        <v>10</v>
      </c>
      <c r="C14" s="11" t="s">
        <v>16</v>
      </c>
      <c r="D14" s="12">
        <v>6488</v>
      </c>
      <c r="E14" s="12">
        <v>6747</v>
      </c>
      <c r="F14" s="17">
        <v>3.9919852034525277E-2</v>
      </c>
    </row>
    <row r="15" spans="2:15" ht="16" customHeight="1" x14ac:dyDescent="0.3">
      <c r="B15" s="2">
        <v>11</v>
      </c>
      <c r="C15" s="1" t="s">
        <v>17</v>
      </c>
      <c r="D15" s="5">
        <v>8282</v>
      </c>
      <c r="E15" s="5">
        <v>8614</v>
      </c>
      <c r="F15" s="15">
        <v>4.0086935522820576E-2</v>
      </c>
    </row>
    <row r="16" spans="2:15" ht="16" customHeight="1" x14ac:dyDescent="0.3">
      <c r="B16" s="10">
        <v>12</v>
      </c>
      <c r="C16" s="11" t="s">
        <v>18</v>
      </c>
      <c r="D16" s="12">
        <v>5825</v>
      </c>
      <c r="E16" s="12">
        <v>6031</v>
      </c>
      <c r="F16" s="17">
        <v>3.5364806866952793E-2</v>
      </c>
    </row>
    <row r="17" spans="2:6" ht="16" customHeight="1" thickBot="1" x14ac:dyDescent="0.35">
      <c r="B17" s="2">
        <v>13</v>
      </c>
      <c r="C17" s="1" t="s">
        <v>19</v>
      </c>
      <c r="D17" s="5">
        <v>5222</v>
      </c>
      <c r="E17" s="5">
        <v>5834</v>
      </c>
      <c r="F17" s="15">
        <v>0.11719647644580621</v>
      </c>
    </row>
    <row r="18" spans="2:6" ht="20" customHeight="1" thickBot="1" x14ac:dyDescent="0.35">
      <c r="B18" s="125" t="s">
        <v>6</v>
      </c>
      <c r="C18" s="126"/>
      <c r="D18" s="13">
        <v>670084</v>
      </c>
      <c r="E18" s="13">
        <v>713270</v>
      </c>
      <c r="F18" s="14">
        <v>6.4448636290375533E-2</v>
      </c>
    </row>
    <row r="19" spans="2:6" ht="14" customHeight="1" x14ac:dyDescent="0.3">
      <c r="B19" s="127" t="s">
        <v>35</v>
      </c>
      <c r="C19" s="127"/>
      <c r="D19" s="127"/>
      <c r="E19" s="127"/>
      <c r="F19" s="50" t="s">
        <v>25</v>
      </c>
    </row>
    <row r="20" spans="2:6" x14ac:dyDescent="0.3">
      <c r="B20" s="128"/>
      <c r="C20" s="128"/>
      <c r="D20" s="128"/>
      <c r="E20" s="128"/>
      <c r="F20" s="58"/>
    </row>
    <row r="21" spans="2:6" x14ac:dyDescent="0.3">
      <c r="D21" s="7"/>
    </row>
  </sheetData>
  <mergeCells count="4">
    <mergeCell ref="B4:C4"/>
    <mergeCell ref="B18:C18"/>
    <mergeCell ref="B19:E20"/>
    <mergeCell ref="C2:F2"/>
  </mergeCells>
  <hyperlinks>
    <hyperlink ref="F19" location="'Main menu'!A1" display="Back to main menu" xr:uid="{6C4B8A06-4C15-43BC-AF1C-D366CB084B9B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A0D18-7F7E-4F9E-94FC-0015A69CB195}">
  <sheetPr>
    <tabColor theme="5" tint="0.59999389629810485"/>
  </sheetPr>
  <dimension ref="B2:O21"/>
  <sheetViews>
    <sheetView showGridLines="0" topLeftCell="B1" zoomScale="70" zoomScaleNormal="70" workbookViewId="0">
      <selection activeCell="F19" sqref="F19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3.83203125" customWidth="1"/>
    <col min="4" max="5" width="15.5" customWidth="1"/>
    <col min="6" max="6" width="20.4140625" customWidth="1"/>
    <col min="7" max="7" width="34.1640625" customWidth="1"/>
    <col min="8" max="10" width="15.5" customWidth="1"/>
    <col min="11" max="11" width="21.4140625" customWidth="1"/>
    <col min="12" max="15" width="15.5" customWidth="1"/>
  </cols>
  <sheetData>
    <row r="2" spans="2:15" ht="46" customHeight="1" x14ac:dyDescent="0.3">
      <c r="C2" s="123" t="s">
        <v>66</v>
      </c>
      <c r="D2" s="123"/>
      <c r="E2" s="123"/>
      <c r="F2" s="123"/>
      <c r="G2" s="56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50</v>
      </c>
      <c r="C4" s="126"/>
      <c r="D4" s="18" t="s">
        <v>51</v>
      </c>
      <c r="E4" s="18" t="s">
        <v>52</v>
      </c>
      <c r="F4" s="8" t="s">
        <v>54</v>
      </c>
    </row>
    <row r="5" spans="2:15" ht="16" customHeight="1" x14ac:dyDescent="0.3">
      <c r="B5" s="6">
        <v>1</v>
      </c>
      <c r="C5" s="3" t="s">
        <v>7</v>
      </c>
      <c r="D5" s="4">
        <v>308875</v>
      </c>
      <c r="E5" s="4">
        <v>327369</v>
      </c>
      <c r="F5" s="16">
        <v>5.9875354107648722E-2</v>
      </c>
      <c r="G5" s="40"/>
    </row>
    <row r="6" spans="2:15" ht="16" customHeight="1" x14ac:dyDescent="0.3">
      <c r="B6" s="10">
        <v>2</v>
      </c>
      <c r="C6" s="11" t="s">
        <v>8</v>
      </c>
      <c r="D6" s="12">
        <v>255905</v>
      </c>
      <c r="E6" s="12">
        <v>268829</v>
      </c>
      <c r="F6" s="17">
        <v>5.0503116390848167E-2</v>
      </c>
      <c r="G6" s="40"/>
    </row>
    <row r="7" spans="2:15" ht="16" customHeight="1" x14ac:dyDescent="0.3">
      <c r="B7" s="2">
        <v>3</v>
      </c>
      <c r="C7" s="1" t="s">
        <v>9</v>
      </c>
      <c r="D7" s="5">
        <v>136202</v>
      </c>
      <c r="E7" s="5">
        <v>141390</v>
      </c>
      <c r="F7" s="15">
        <v>3.8090483252815673E-2</v>
      </c>
    </row>
    <row r="8" spans="2:15" ht="16" customHeight="1" x14ac:dyDescent="0.3">
      <c r="B8" s="10">
        <v>4</v>
      </c>
      <c r="C8" s="11" t="s">
        <v>10</v>
      </c>
      <c r="D8" s="12">
        <v>48867</v>
      </c>
      <c r="E8" s="12">
        <v>53632</v>
      </c>
      <c r="F8" s="17">
        <v>9.7509566783309798E-2</v>
      </c>
    </row>
    <row r="9" spans="2:15" ht="16" customHeight="1" x14ac:dyDescent="0.3">
      <c r="B9" s="2">
        <v>5</v>
      </c>
      <c r="C9" s="1" t="s">
        <v>11</v>
      </c>
      <c r="D9" s="5">
        <v>44465</v>
      </c>
      <c r="E9" s="5">
        <v>45163</v>
      </c>
      <c r="F9" s="15">
        <v>1.5697739795344653E-2</v>
      </c>
    </row>
    <row r="10" spans="2:15" ht="16" customHeight="1" x14ac:dyDescent="0.3">
      <c r="B10" s="10">
        <v>6</v>
      </c>
      <c r="C10" s="11" t="s">
        <v>12</v>
      </c>
      <c r="D10" s="12">
        <v>25630</v>
      </c>
      <c r="E10" s="12">
        <v>26649</v>
      </c>
      <c r="F10" s="17">
        <v>3.9758095981271946E-2</v>
      </c>
    </row>
    <row r="11" spans="2:15" ht="16" customHeight="1" x14ac:dyDescent="0.3">
      <c r="B11" s="2">
        <v>7</v>
      </c>
      <c r="C11" s="1" t="s">
        <v>13</v>
      </c>
      <c r="D11" s="5">
        <v>31730</v>
      </c>
      <c r="E11" s="5">
        <v>31645</v>
      </c>
      <c r="F11" s="15">
        <v>-2.6788528206744405E-3</v>
      </c>
    </row>
    <row r="12" spans="2:15" ht="16" customHeight="1" x14ac:dyDescent="0.3">
      <c r="B12" s="10">
        <v>8</v>
      </c>
      <c r="C12" s="11" t="s">
        <v>14</v>
      </c>
      <c r="D12" s="12">
        <v>17527</v>
      </c>
      <c r="E12" s="12">
        <v>19725</v>
      </c>
      <c r="F12" s="17">
        <v>0.12540651566155075</v>
      </c>
    </row>
    <row r="13" spans="2:15" ht="16" customHeight="1" x14ac:dyDescent="0.3">
      <c r="B13" s="2">
        <v>9</v>
      </c>
      <c r="C13" s="1" t="s">
        <v>15</v>
      </c>
      <c r="D13" s="5">
        <v>12506</v>
      </c>
      <c r="E13" s="5">
        <v>12990</v>
      </c>
      <c r="F13" s="15">
        <v>3.8701423316807933E-2</v>
      </c>
    </row>
    <row r="14" spans="2:15" ht="16" customHeight="1" x14ac:dyDescent="0.3">
      <c r="B14" s="10">
        <v>10</v>
      </c>
      <c r="C14" s="11" t="s">
        <v>16</v>
      </c>
      <c r="D14" s="12">
        <v>7747</v>
      </c>
      <c r="E14" s="12">
        <v>7950</v>
      </c>
      <c r="F14" s="17">
        <v>2.6203691751645799E-2</v>
      </c>
    </row>
    <row r="15" spans="2:15" ht="16" customHeight="1" x14ac:dyDescent="0.3">
      <c r="B15" s="2">
        <v>11</v>
      </c>
      <c r="C15" s="1" t="s">
        <v>17</v>
      </c>
      <c r="D15" s="5">
        <v>9658</v>
      </c>
      <c r="E15" s="5">
        <v>9819</v>
      </c>
      <c r="F15" s="15">
        <v>1.6670118036860634E-2</v>
      </c>
    </row>
    <row r="16" spans="2:15" ht="16" customHeight="1" x14ac:dyDescent="0.3">
      <c r="B16" s="10">
        <v>12</v>
      </c>
      <c r="C16" s="11" t="s">
        <v>18</v>
      </c>
      <c r="D16" s="12">
        <v>6658</v>
      </c>
      <c r="E16" s="12">
        <v>6909</v>
      </c>
      <c r="F16" s="17">
        <v>3.769900871132472E-2</v>
      </c>
    </row>
    <row r="17" spans="2:6" ht="16" customHeight="1" thickBot="1" x14ac:dyDescent="0.35">
      <c r="B17" s="2">
        <v>13</v>
      </c>
      <c r="C17" s="1" t="s">
        <v>19</v>
      </c>
      <c r="D17" s="5">
        <v>6427</v>
      </c>
      <c r="E17" s="5">
        <v>7105</v>
      </c>
      <c r="F17" s="15">
        <v>0.10549245371090711</v>
      </c>
    </row>
    <row r="18" spans="2:6" ht="20" customHeight="1" thickBot="1" x14ac:dyDescent="0.35">
      <c r="B18" s="125" t="s">
        <v>6</v>
      </c>
      <c r="C18" s="126"/>
      <c r="D18" s="13">
        <v>912197</v>
      </c>
      <c r="E18" s="13">
        <v>959175</v>
      </c>
      <c r="F18" s="14">
        <v>5.1499840494980798E-2</v>
      </c>
    </row>
    <row r="19" spans="2:6" ht="14" customHeight="1" x14ac:dyDescent="0.3">
      <c r="B19" s="127" t="s">
        <v>35</v>
      </c>
      <c r="C19" s="127"/>
      <c r="D19" s="127"/>
      <c r="E19" s="127"/>
      <c r="F19" s="50" t="s">
        <v>25</v>
      </c>
    </row>
    <row r="20" spans="2:6" x14ac:dyDescent="0.3">
      <c r="B20" s="128"/>
      <c r="C20" s="128"/>
      <c r="D20" s="128"/>
      <c r="E20" s="128"/>
      <c r="F20" s="58"/>
    </row>
    <row r="21" spans="2:6" x14ac:dyDescent="0.3">
      <c r="D21" s="7"/>
    </row>
  </sheetData>
  <mergeCells count="4">
    <mergeCell ref="B4:C4"/>
    <mergeCell ref="B18:C18"/>
    <mergeCell ref="B19:E20"/>
    <mergeCell ref="C2:F2"/>
  </mergeCells>
  <hyperlinks>
    <hyperlink ref="F19" location="'Main menu'!A1" display="Back to main menu" xr:uid="{FC86B4EE-7355-4776-B08C-05D6D844F135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D24A-F824-4B3B-A06F-21A966CD5D35}">
  <sheetPr>
    <tabColor theme="9" tint="0.59999389629810485"/>
  </sheetPr>
  <dimension ref="B2:G20"/>
  <sheetViews>
    <sheetView showGridLines="0" zoomScale="70" zoomScaleNormal="70" workbookViewId="0">
      <selection activeCell="G6" sqref="G6"/>
    </sheetView>
  </sheetViews>
  <sheetFormatPr defaultColWidth="8.75" defaultRowHeight="14" x14ac:dyDescent="0.3"/>
  <cols>
    <col min="1" max="1" width="14.6640625" customWidth="1"/>
    <col min="2" max="2" width="7.58203125" customWidth="1"/>
    <col min="3" max="3" width="23.75" customWidth="1"/>
    <col min="4" max="6" width="14.5" customWidth="1"/>
    <col min="7" max="7" width="14.75" customWidth="1"/>
  </cols>
  <sheetData>
    <row r="2" spans="2:7" ht="46" customHeight="1" x14ac:dyDescent="0.3">
      <c r="C2" s="123" t="s">
        <v>111</v>
      </c>
      <c r="D2" s="123"/>
      <c r="E2" s="123"/>
      <c r="F2" s="123"/>
      <c r="G2" s="123"/>
    </row>
    <row r="3" spans="2:7" ht="14.5" thickBot="1" x14ac:dyDescent="0.35"/>
    <row r="4" spans="2:7" ht="35" customHeight="1" thickBot="1" x14ac:dyDescent="0.35">
      <c r="B4" s="130" t="s">
        <v>50</v>
      </c>
      <c r="C4" s="131"/>
      <c r="D4" s="22" t="s">
        <v>20</v>
      </c>
      <c r="E4" s="22" t="s">
        <v>21</v>
      </c>
      <c r="F4" s="22" t="s">
        <v>22</v>
      </c>
      <c r="G4" s="8" t="s">
        <v>55</v>
      </c>
    </row>
    <row r="5" spans="2:7" ht="16" customHeight="1" x14ac:dyDescent="0.3">
      <c r="B5" s="6">
        <v>1</v>
      </c>
      <c r="C5" s="3" t="s">
        <v>7</v>
      </c>
      <c r="D5" s="16">
        <v>0.59057562553108478</v>
      </c>
      <c r="E5" s="16">
        <v>0.70324607404350392</v>
      </c>
      <c r="F5" s="16">
        <v>0.58018128377195954</v>
      </c>
      <c r="G5" s="16">
        <v>0.625</v>
      </c>
    </row>
    <row r="6" spans="2:7" ht="16" customHeight="1" x14ac:dyDescent="0.3">
      <c r="B6" s="10">
        <v>2</v>
      </c>
      <c r="C6" s="11" t="s">
        <v>8</v>
      </c>
      <c r="D6" s="17">
        <v>0.46991193837729606</v>
      </c>
      <c r="E6" s="17">
        <v>0.4972610034981465</v>
      </c>
      <c r="F6" s="17">
        <v>0.51911852953990578</v>
      </c>
      <c r="G6" s="17">
        <v>0.49509999999999998</v>
      </c>
    </row>
    <row r="7" spans="2:7" ht="16" customHeight="1" x14ac:dyDescent="0.3">
      <c r="B7" s="2">
        <v>3</v>
      </c>
      <c r="C7" s="1" t="s">
        <v>9</v>
      </c>
      <c r="D7" s="15">
        <v>0.5206327312212945</v>
      </c>
      <c r="E7" s="15">
        <v>0.60310829868834204</v>
      </c>
      <c r="F7" s="15">
        <v>0.50026286122333086</v>
      </c>
      <c r="G7" s="15">
        <v>0.54200000000000004</v>
      </c>
    </row>
    <row r="8" spans="2:7" ht="16" customHeight="1" x14ac:dyDescent="0.3">
      <c r="B8" s="10">
        <v>4</v>
      </c>
      <c r="C8" s="11" t="s">
        <v>10</v>
      </c>
      <c r="D8" s="17">
        <v>0.41467934704204723</v>
      </c>
      <c r="E8" s="17">
        <v>0.42622468333733021</v>
      </c>
      <c r="F8" s="17">
        <v>0.42649395357048281</v>
      </c>
      <c r="G8" s="17">
        <v>0.42199999999999999</v>
      </c>
    </row>
    <row r="9" spans="2:7" ht="16" customHeight="1" x14ac:dyDescent="0.3">
      <c r="B9" s="2">
        <v>5</v>
      </c>
      <c r="C9" s="1" t="s">
        <v>11</v>
      </c>
      <c r="D9" s="15">
        <v>0.39696764948285207</v>
      </c>
      <c r="E9" s="15">
        <v>0.46245163917735693</v>
      </c>
      <c r="F9" s="15">
        <v>0.42337852878680565</v>
      </c>
      <c r="G9" s="15">
        <v>0.42799999999999999</v>
      </c>
    </row>
    <row r="10" spans="2:7" ht="16" customHeight="1" x14ac:dyDescent="0.3">
      <c r="B10" s="10">
        <v>6</v>
      </c>
      <c r="C10" s="11" t="s">
        <v>12</v>
      </c>
      <c r="D10" s="17">
        <v>0.40480833282868045</v>
      </c>
      <c r="E10" s="17">
        <v>0.4131457602459257</v>
      </c>
      <c r="F10" s="17">
        <v>0.40981923932257514</v>
      </c>
      <c r="G10" s="17">
        <v>0.40899999999999997</v>
      </c>
    </row>
    <row r="11" spans="2:7" ht="16" customHeight="1" x14ac:dyDescent="0.3">
      <c r="B11" s="2">
        <v>7</v>
      </c>
      <c r="C11" s="1" t="s">
        <v>13</v>
      </c>
      <c r="D11" s="15">
        <v>0.48463479475510296</v>
      </c>
      <c r="E11" s="15">
        <v>0.50491748624770794</v>
      </c>
      <c r="F11" s="15">
        <v>0.48845992446496012</v>
      </c>
      <c r="G11" s="15">
        <v>0.49299999999999999</v>
      </c>
    </row>
    <row r="12" spans="2:7" ht="16" customHeight="1" x14ac:dyDescent="0.3">
      <c r="B12" s="10">
        <v>8</v>
      </c>
      <c r="C12" s="11" t="s">
        <v>14</v>
      </c>
      <c r="D12" s="17">
        <v>0.52080115589656717</v>
      </c>
      <c r="E12" s="17">
        <v>0.57042754576227339</v>
      </c>
      <c r="F12" s="17">
        <v>0.51224204621397762</v>
      </c>
      <c r="G12" s="17">
        <v>0.53500000000000003</v>
      </c>
    </row>
    <row r="13" spans="2:7" ht="16" customHeight="1" x14ac:dyDescent="0.3">
      <c r="B13" s="2">
        <v>9</v>
      </c>
      <c r="C13" s="1" t="s">
        <v>15</v>
      </c>
      <c r="D13" s="15">
        <v>0.46358497521812148</v>
      </c>
      <c r="E13" s="15">
        <v>0.49423306914235909</v>
      </c>
      <c r="F13" s="15">
        <v>0.48911056354820759</v>
      </c>
      <c r="G13" s="15">
        <v>0.48199999999999998</v>
      </c>
    </row>
    <row r="14" spans="2:7" ht="16" customHeight="1" x14ac:dyDescent="0.3">
      <c r="B14" s="10">
        <v>10</v>
      </c>
      <c r="C14" s="11" t="s">
        <v>16</v>
      </c>
      <c r="D14" s="17">
        <v>0.37966938600257621</v>
      </c>
      <c r="E14" s="17">
        <v>0.41499365334300442</v>
      </c>
      <c r="F14" s="17">
        <v>0.37873754152823919</v>
      </c>
      <c r="G14" s="17">
        <v>0.39100000000000001</v>
      </c>
    </row>
    <row r="15" spans="2:7" ht="16" customHeight="1" x14ac:dyDescent="0.3">
      <c r="B15" s="2">
        <v>11</v>
      </c>
      <c r="C15" s="1" t="s">
        <v>17</v>
      </c>
      <c r="D15" s="15">
        <v>0.52728791079235648</v>
      </c>
      <c r="E15" s="15">
        <v>0.54860927788043867</v>
      </c>
      <c r="F15" s="15">
        <v>0.55362883584997569</v>
      </c>
      <c r="G15" s="15">
        <v>0.54300000000000004</v>
      </c>
    </row>
    <row r="16" spans="2:7" ht="16" customHeight="1" x14ac:dyDescent="0.3">
      <c r="B16" s="10">
        <v>12</v>
      </c>
      <c r="C16" s="11" t="s">
        <v>18</v>
      </c>
      <c r="D16" s="17">
        <v>0.38710907704042713</v>
      </c>
      <c r="E16" s="17">
        <v>0.42473615997037584</v>
      </c>
      <c r="F16" s="17">
        <v>0.43362896723594518</v>
      </c>
      <c r="G16" s="17">
        <v>0.41399999999999998</v>
      </c>
    </row>
    <row r="17" spans="2:7" ht="16" customHeight="1" thickBot="1" x14ac:dyDescent="0.35">
      <c r="B17" s="2">
        <v>13</v>
      </c>
      <c r="C17" s="1" t="s">
        <v>19</v>
      </c>
      <c r="D17" s="15">
        <v>0.34202628061237356</v>
      </c>
      <c r="E17" s="15">
        <v>0.39618745798521077</v>
      </c>
      <c r="F17" s="15">
        <v>0.42282458918618759</v>
      </c>
      <c r="G17" s="24">
        <v>0.39</v>
      </c>
    </row>
    <row r="18" spans="2:7" ht="20" customHeight="1" thickBot="1" x14ac:dyDescent="0.35">
      <c r="B18" s="125"/>
      <c r="C18" s="129"/>
      <c r="D18" s="129"/>
      <c r="E18" s="129"/>
      <c r="F18" s="129"/>
      <c r="G18" s="126"/>
    </row>
    <row r="19" spans="2:7" ht="16" x14ac:dyDescent="0.5">
      <c r="B19" s="29" t="s">
        <v>24</v>
      </c>
      <c r="G19" s="50" t="s">
        <v>25</v>
      </c>
    </row>
    <row r="20" spans="2:7" ht="14" customHeight="1" x14ac:dyDescent="0.5">
      <c r="B20" s="29"/>
      <c r="C20" s="29"/>
      <c r="D20" s="29"/>
    </row>
  </sheetData>
  <mergeCells count="3">
    <mergeCell ref="B18:G18"/>
    <mergeCell ref="C2:G2"/>
    <mergeCell ref="B4:C4"/>
  </mergeCells>
  <hyperlinks>
    <hyperlink ref="G19" location="'Main menu'!A1" display="Back to main menu" xr:uid="{ADD893B6-F889-4C30-8F4C-90D32229EEF5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9C13-CE0E-45C3-B51E-FA314EFA5398}">
  <sheetPr>
    <tabColor theme="9" tint="0.59999389629810485"/>
  </sheetPr>
  <dimension ref="B2:G20"/>
  <sheetViews>
    <sheetView showGridLines="0" zoomScale="70" zoomScaleNormal="70" workbookViewId="0">
      <selection activeCell="H24" sqref="H24"/>
    </sheetView>
  </sheetViews>
  <sheetFormatPr defaultColWidth="8.75" defaultRowHeight="14" x14ac:dyDescent="0.3"/>
  <cols>
    <col min="1" max="1" width="14.9140625" customWidth="1"/>
    <col min="2" max="2" width="7.58203125" customWidth="1"/>
    <col min="3" max="3" width="23.75" customWidth="1"/>
    <col min="4" max="7" width="14.5" customWidth="1"/>
  </cols>
  <sheetData>
    <row r="2" spans="2:7" ht="46" customHeight="1" x14ac:dyDescent="0.3">
      <c r="C2" s="123" t="s">
        <v>112</v>
      </c>
      <c r="D2" s="123"/>
      <c r="E2" s="123"/>
      <c r="F2" s="123"/>
      <c r="G2" s="123"/>
    </row>
    <row r="3" spans="2:7" ht="14.5" thickBot="1" x14ac:dyDescent="0.35"/>
    <row r="4" spans="2:7" ht="35" customHeight="1" thickBot="1" x14ac:dyDescent="0.35">
      <c r="B4" s="130" t="s">
        <v>50</v>
      </c>
      <c r="C4" s="131"/>
      <c r="D4" s="55" t="s">
        <v>20</v>
      </c>
      <c r="E4" s="8" t="s">
        <v>21</v>
      </c>
      <c r="F4" s="19" t="s">
        <v>22</v>
      </c>
      <c r="G4" s="52" t="s">
        <v>47</v>
      </c>
    </row>
    <row r="5" spans="2:7" ht="16" customHeight="1" x14ac:dyDescent="0.3">
      <c r="B5" s="6">
        <v>1</v>
      </c>
      <c r="C5" s="3" t="s">
        <v>7</v>
      </c>
      <c r="D5" s="67">
        <v>0.51103836145387393</v>
      </c>
      <c r="E5" s="15">
        <v>0.66781145203120229</v>
      </c>
      <c r="F5" s="43">
        <v>0.43636481416913875</v>
      </c>
      <c r="G5" s="16">
        <v>0.53700000000000003</v>
      </c>
    </row>
    <row r="6" spans="2:7" ht="16" customHeight="1" x14ac:dyDescent="0.3">
      <c r="B6" s="10">
        <v>2</v>
      </c>
      <c r="C6" s="11" t="s">
        <v>8</v>
      </c>
      <c r="D6" s="68">
        <v>0.51404122587341017</v>
      </c>
      <c r="E6" s="17">
        <v>0.41840096476869432</v>
      </c>
      <c r="F6" s="62">
        <v>0.71599903706512558</v>
      </c>
      <c r="G6" s="17">
        <v>0.54149817630350272</v>
      </c>
    </row>
    <row r="7" spans="2:7" ht="16" customHeight="1" x14ac:dyDescent="0.3">
      <c r="B7" s="2">
        <v>3</v>
      </c>
      <c r="C7" s="1" t="s">
        <v>9</v>
      </c>
      <c r="D7" s="74">
        <v>0.49109658304951753</v>
      </c>
      <c r="E7" s="15">
        <v>0.6077441077441077</v>
      </c>
      <c r="F7" s="43">
        <v>0.46009158050221566</v>
      </c>
      <c r="G7" s="15">
        <v>0.51900000000000002</v>
      </c>
    </row>
    <row r="8" spans="2:7" ht="16" customHeight="1" x14ac:dyDescent="0.3">
      <c r="B8" s="10">
        <v>4</v>
      </c>
      <c r="C8" s="11" t="s">
        <v>10</v>
      </c>
      <c r="D8" s="68">
        <v>0.68960417632145676</v>
      </c>
      <c r="E8" s="17">
        <v>0.69630605111720945</v>
      </c>
      <c r="F8" s="62">
        <v>0.64085427110052673</v>
      </c>
      <c r="G8" s="17">
        <v>0.67600000000000005</v>
      </c>
    </row>
    <row r="9" spans="2:7" ht="16" customHeight="1" x14ac:dyDescent="0.3">
      <c r="B9" s="2">
        <v>5</v>
      </c>
      <c r="C9" s="1" t="s">
        <v>11</v>
      </c>
      <c r="D9" s="74">
        <v>0.36688769888066192</v>
      </c>
      <c r="E9" s="15">
        <v>0.45965272557252607</v>
      </c>
      <c r="F9" s="43">
        <v>0.43697439584831338</v>
      </c>
      <c r="G9" s="15">
        <v>0.42299999999999999</v>
      </c>
    </row>
    <row r="10" spans="2:7" ht="16" customHeight="1" x14ac:dyDescent="0.3">
      <c r="B10" s="10">
        <v>6</v>
      </c>
      <c r="C10" s="11" t="s">
        <v>12</v>
      </c>
      <c r="D10" s="68">
        <v>0.32175945049627647</v>
      </c>
      <c r="E10" s="17">
        <v>0.37429464991263117</v>
      </c>
      <c r="F10" s="62">
        <v>0.37479458702341434</v>
      </c>
      <c r="G10" s="17">
        <v>0.35799999999999998</v>
      </c>
    </row>
    <row r="11" spans="2:7" ht="16" customHeight="1" x14ac:dyDescent="0.3">
      <c r="B11" s="2">
        <v>7</v>
      </c>
      <c r="C11" s="1" t="s">
        <v>13</v>
      </c>
      <c r="D11" s="74">
        <v>0.40196319773524525</v>
      </c>
      <c r="E11" s="15">
        <v>0.45298369867423688</v>
      </c>
      <c r="F11" s="43">
        <v>0.39596779346923128</v>
      </c>
      <c r="G11" s="15">
        <v>0.41799999999999998</v>
      </c>
    </row>
    <row r="12" spans="2:7" ht="16" customHeight="1" x14ac:dyDescent="0.3">
      <c r="B12" s="10">
        <v>8</v>
      </c>
      <c r="C12" s="11" t="s">
        <v>14</v>
      </c>
      <c r="D12" s="68">
        <v>0.38135693775362489</v>
      </c>
      <c r="E12" s="17">
        <v>0.47941795902737888</v>
      </c>
      <c r="F12" s="62">
        <v>0.41905798703839153</v>
      </c>
      <c r="G12" s="17">
        <v>0.42899999999999999</v>
      </c>
    </row>
    <row r="13" spans="2:7" ht="16" customHeight="1" x14ac:dyDescent="0.3">
      <c r="B13" s="2">
        <v>9</v>
      </c>
      <c r="C13" s="1" t="s">
        <v>15</v>
      </c>
      <c r="D13" s="74">
        <v>0.40653525598624157</v>
      </c>
      <c r="E13" s="15">
        <v>0.38744895407950664</v>
      </c>
      <c r="F13" s="43">
        <v>0.38765479138883596</v>
      </c>
      <c r="G13" s="15">
        <v>0.39200000000000002</v>
      </c>
    </row>
    <row r="14" spans="2:7" ht="16" customHeight="1" x14ac:dyDescent="0.3">
      <c r="B14" s="10">
        <v>10</v>
      </c>
      <c r="C14" s="11" t="s">
        <v>16</v>
      </c>
      <c r="D14" s="68">
        <v>0.26653242045912201</v>
      </c>
      <c r="E14" s="17">
        <v>0.31338927398759575</v>
      </c>
      <c r="F14" s="62">
        <v>0.27642039238567573</v>
      </c>
      <c r="G14" s="17">
        <v>0.28599999999999998</v>
      </c>
    </row>
    <row r="15" spans="2:7" ht="16" customHeight="1" x14ac:dyDescent="0.3">
      <c r="B15" s="2">
        <v>11</v>
      </c>
      <c r="C15" s="1" t="s">
        <v>17</v>
      </c>
      <c r="D15" s="74">
        <v>0.39798942768967521</v>
      </c>
      <c r="E15" s="15">
        <v>0.4004487126870776</v>
      </c>
      <c r="F15" s="43">
        <v>0.38523753001904659</v>
      </c>
      <c r="G15" s="15">
        <v>0.39400000000000002</v>
      </c>
    </row>
    <row r="16" spans="2:7" ht="16" customHeight="1" x14ac:dyDescent="0.3">
      <c r="B16" s="10">
        <v>12</v>
      </c>
      <c r="C16" s="11" t="s">
        <v>18</v>
      </c>
      <c r="D16" s="68">
        <v>0.3587385019710907</v>
      </c>
      <c r="E16" s="17">
        <v>0.43423423423423424</v>
      </c>
      <c r="F16" s="62">
        <v>0.380715965508231</v>
      </c>
      <c r="G16" s="17">
        <v>0.39200000000000002</v>
      </c>
    </row>
    <row r="17" spans="2:7" ht="16" customHeight="1" thickBot="1" x14ac:dyDescent="0.35">
      <c r="B17" s="2">
        <v>13</v>
      </c>
      <c r="C17" s="1" t="s">
        <v>19</v>
      </c>
      <c r="D17" s="74">
        <v>0.31809239002124812</v>
      </c>
      <c r="E17" s="24">
        <v>0.33555399719495094</v>
      </c>
      <c r="F17" s="43">
        <v>0.37444160816847477</v>
      </c>
      <c r="G17" s="24">
        <v>0.34300000000000003</v>
      </c>
    </row>
    <row r="18" spans="2:7" ht="20" customHeight="1" thickBot="1" x14ac:dyDescent="0.35">
      <c r="B18" s="125"/>
      <c r="C18" s="129"/>
      <c r="D18" s="129"/>
      <c r="E18" s="129"/>
      <c r="F18" s="129"/>
      <c r="G18" s="126"/>
    </row>
    <row r="19" spans="2:7" ht="16" x14ac:dyDescent="0.5">
      <c r="B19" s="29" t="s">
        <v>24</v>
      </c>
      <c r="G19" s="50" t="s">
        <v>25</v>
      </c>
    </row>
    <row r="20" spans="2:7" ht="14" customHeight="1" x14ac:dyDescent="0.5">
      <c r="B20" s="29"/>
      <c r="C20" s="29"/>
      <c r="D20" s="29"/>
      <c r="G20" s="30"/>
    </row>
  </sheetData>
  <mergeCells count="3">
    <mergeCell ref="B4:C4"/>
    <mergeCell ref="B18:G18"/>
    <mergeCell ref="C2:G2"/>
  </mergeCells>
  <hyperlinks>
    <hyperlink ref="G19" location="'Main menu'!A1" display="Back to main menu" xr:uid="{812E9D56-9C8F-4C57-BEFF-18D5BE306E1D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715-A0A4-49F6-A098-A0E0D6E74686}">
  <sheetPr>
    <tabColor theme="9" tint="0.59999389629810485"/>
  </sheetPr>
  <dimension ref="B2:G21"/>
  <sheetViews>
    <sheetView showGridLines="0" zoomScale="70" zoomScaleNormal="70" workbookViewId="0">
      <selection activeCell="G5" sqref="G5:G17"/>
    </sheetView>
  </sheetViews>
  <sheetFormatPr defaultColWidth="8.75" defaultRowHeight="14" x14ac:dyDescent="0.3"/>
  <cols>
    <col min="1" max="1" width="14.25" customWidth="1"/>
    <col min="2" max="2" width="7.58203125" customWidth="1"/>
    <col min="3" max="3" width="29.83203125" customWidth="1"/>
    <col min="4" max="7" width="14.5" customWidth="1"/>
  </cols>
  <sheetData>
    <row r="2" spans="2:7" ht="46" customHeight="1" x14ac:dyDescent="0.3">
      <c r="C2" s="123" t="s">
        <v>113</v>
      </c>
      <c r="D2" s="123"/>
      <c r="E2" s="123"/>
      <c r="F2" s="123"/>
      <c r="G2" s="123"/>
    </row>
    <row r="3" spans="2:7" ht="14.5" thickBot="1" x14ac:dyDescent="0.35"/>
    <row r="4" spans="2:7" ht="35" customHeight="1" thickBot="1" x14ac:dyDescent="0.35">
      <c r="B4" s="130" t="s">
        <v>50</v>
      </c>
      <c r="C4" s="131"/>
      <c r="D4" s="22" t="s">
        <v>20</v>
      </c>
      <c r="E4" s="22" t="s">
        <v>21</v>
      </c>
      <c r="F4" s="22" t="s">
        <v>22</v>
      </c>
      <c r="G4" s="18" t="s">
        <v>47</v>
      </c>
    </row>
    <row r="5" spans="2:7" ht="16" customHeight="1" x14ac:dyDescent="0.3">
      <c r="B5" s="6">
        <v>1</v>
      </c>
      <c r="C5" s="3" t="s">
        <v>7</v>
      </c>
      <c r="D5" s="26">
        <v>248.99855838264395</v>
      </c>
      <c r="E5" s="26">
        <v>294.70888063449542</v>
      </c>
      <c r="F5" s="26">
        <v>250.48315446738684</v>
      </c>
      <c r="G5" s="25">
        <v>266.10000000000002</v>
      </c>
    </row>
    <row r="6" spans="2:7" ht="16" customHeight="1" x14ac:dyDescent="0.3">
      <c r="B6" s="10">
        <v>2</v>
      </c>
      <c r="C6" s="11" t="s">
        <v>8</v>
      </c>
      <c r="D6" s="27">
        <v>240.21654775970262</v>
      </c>
      <c r="E6" s="27">
        <v>215.29970708156145</v>
      </c>
      <c r="F6" s="27">
        <v>292.93597054896316</v>
      </c>
      <c r="G6" s="27">
        <v>251.2</v>
      </c>
    </row>
    <row r="7" spans="2:7" ht="16" customHeight="1" x14ac:dyDescent="0.3">
      <c r="B7" s="2">
        <v>3</v>
      </c>
      <c r="C7" s="1" t="s">
        <v>9</v>
      </c>
      <c r="D7" s="26">
        <v>292.77368163000403</v>
      </c>
      <c r="E7" s="26">
        <v>272.55464140595973</v>
      </c>
      <c r="F7" s="26">
        <v>325.85902749324254</v>
      </c>
      <c r="G7" s="26">
        <v>295.89999999999998</v>
      </c>
    </row>
    <row r="8" spans="2:7" ht="16" customHeight="1" x14ac:dyDescent="0.3">
      <c r="B8" s="10">
        <v>4</v>
      </c>
      <c r="C8" s="11" t="s">
        <v>10</v>
      </c>
      <c r="D8" s="27">
        <v>305.88411262798644</v>
      </c>
      <c r="E8" s="27">
        <v>299.72112899330341</v>
      </c>
      <c r="F8" s="27">
        <v>307.72499750860646</v>
      </c>
      <c r="G8" s="27">
        <v>304.39999999999998</v>
      </c>
    </row>
    <row r="9" spans="2:7" ht="16" customHeight="1" x14ac:dyDescent="0.3">
      <c r="B9" s="2">
        <v>5</v>
      </c>
      <c r="C9" s="1" t="s">
        <v>11</v>
      </c>
      <c r="D9" s="26">
        <v>175.53930237144181</v>
      </c>
      <c r="E9" s="26">
        <v>186.75072555750651</v>
      </c>
      <c r="F9" s="26">
        <v>274.13487007720897</v>
      </c>
      <c r="G9" s="26">
        <v>218.6</v>
      </c>
    </row>
    <row r="10" spans="2:7" ht="16" customHeight="1" x14ac:dyDescent="0.3">
      <c r="B10" s="10">
        <v>6</v>
      </c>
      <c r="C10" s="11" t="s">
        <v>12</v>
      </c>
      <c r="D10" s="27">
        <v>261.61369015743816</v>
      </c>
      <c r="E10" s="27">
        <v>205.45106037625357</v>
      </c>
      <c r="F10" s="27">
        <v>220.25659930555551</v>
      </c>
      <c r="G10" s="27">
        <v>229.1</v>
      </c>
    </row>
    <row r="11" spans="2:7" ht="16" customHeight="1" x14ac:dyDescent="0.3">
      <c r="B11" s="2">
        <v>7</v>
      </c>
      <c r="C11" s="1" t="s">
        <v>13</v>
      </c>
      <c r="D11" s="26">
        <v>209.41084658071554</v>
      </c>
      <c r="E11" s="26">
        <v>177.14405284913556</v>
      </c>
      <c r="F11" s="26">
        <v>202.08130662739305</v>
      </c>
      <c r="G11" s="26">
        <v>196.6</v>
      </c>
    </row>
    <row r="12" spans="2:7" ht="16" customHeight="1" x14ac:dyDescent="0.3">
      <c r="B12" s="10">
        <v>8</v>
      </c>
      <c r="C12" s="11" t="s">
        <v>14</v>
      </c>
      <c r="D12" s="27">
        <v>189.68328466817093</v>
      </c>
      <c r="E12" s="27">
        <v>193.32531738353927</v>
      </c>
      <c r="F12" s="27">
        <v>206.57196787587409</v>
      </c>
      <c r="G12" s="27">
        <v>197.1</v>
      </c>
    </row>
    <row r="13" spans="2:7" ht="16" customHeight="1" x14ac:dyDescent="0.3">
      <c r="B13" s="2">
        <v>9</v>
      </c>
      <c r="C13" s="1" t="s">
        <v>15</v>
      </c>
      <c r="D13" s="26">
        <v>194.15941577480291</v>
      </c>
      <c r="E13" s="26">
        <v>186.53308340917039</v>
      </c>
      <c r="F13" s="26">
        <v>220.90346069971034</v>
      </c>
      <c r="G13" s="26">
        <v>201.3</v>
      </c>
    </row>
    <row r="14" spans="2:7" ht="16" customHeight="1" x14ac:dyDescent="0.3">
      <c r="B14" s="10">
        <v>10</v>
      </c>
      <c r="C14" s="11" t="s">
        <v>16</v>
      </c>
      <c r="D14" s="27">
        <v>148.64365994845943</v>
      </c>
      <c r="E14" s="27">
        <v>151.68082772485945</v>
      </c>
      <c r="F14" s="27">
        <v>159.15447767943965</v>
      </c>
      <c r="G14" s="27">
        <v>152.69999999999999</v>
      </c>
    </row>
    <row r="15" spans="2:7" ht="16" customHeight="1" x14ac:dyDescent="0.3">
      <c r="B15" s="2">
        <v>11</v>
      </c>
      <c r="C15" s="1" t="s">
        <v>17</v>
      </c>
      <c r="D15" s="26">
        <v>122.43932557296861</v>
      </c>
      <c r="E15" s="26">
        <v>108.73533613445376</v>
      </c>
      <c r="F15" s="26">
        <v>130.50644966798404</v>
      </c>
      <c r="G15" s="26">
        <v>120.4</v>
      </c>
    </row>
    <row r="16" spans="2:7" ht="16" customHeight="1" x14ac:dyDescent="0.3">
      <c r="B16" s="10">
        <v>12</v>
      </c>
      <c r="C16" s="11" t="s">
        <v>18</v>
      </c>
      <c r="D16" s="27">
        <v>171.79149014084507</v>
      </c>
      <c r="E16" s="27">
        <v>195.07792829856007</v>
      </c>
      <c r="F16" s="27">
        <v>189.56482368958473</v>
      </c>
      <c r="G16" s="27">
        <v>185.4</v>
      </c>
    </row>
    <row r="17" spans="2:7" ht="16" customHeight="1" thickBot="1" x14ac:dyDescent="0.35">
      <c r="B17" s="2">
        <v>13</v>
      </c>
      <c r="C17" s="1" t="s">
        <v>19</v>
      </c>
      <c r="D17" s="26">
        <v>211.65914900888589</v>
      </c>
      <c r="E17" s="26">
        <v>207.03129915305519</v>
      </c>
      <c r="F17" s="26">
        <v>356.77656686695298</v>
      </c>
      <c r="G17" s="28">
        <v>273.8</v>
      </c>
    </row>
    <row r="18" spans="2:7" ht="20" customHeight="1" thickBot="1" x14ac:dyDescent="0.35">
      <c r="B18" s="125"/>
      <c r="C18" s="129"/>
      <c r="D18" s="129"/>
      <c r="E18" s="129"/>
      <c r="F18" s="129"/>
      <c r="G18" s="126"/>
    </row>
    <row r="19" spans="2:7" ht="16" x14ac:dyDescent="0.5">
      <c r="B19" s="29" t="s">
        <v>24</v>
      </c>
      <c r="G19" s="50" t="s">
        <v>25</v>
      </c>
    </row>
    <row r="20" spans="2:7" ht="16" x14ac:dyDescent="0.5">
      <c r="B20" s="29" t="s">
        <v>67</v>
      </c>
      <c r="C20" s="47"/>
      <c r="D20" s="47"/>
    </row>
    <row r="21" spans="2:7" ht="14" customHeight="1" x14ac:dyDescent="0.5">
      <c r="C21" s="29"/>
      <c r="D21" s="29"/>
    </row>
  </sheetData>
  <mergeCells count="3">
    <mergeCell ref="C2:G2"/>
    <mergeCell ref="B18:G18"/>
    <mergeCell ref="B4:C4"/>
  </mergeCells>
  <hyperlinks>
    <hyperlink ref="G19" location="'Main menu'!A1" display="Back to main menu" xr:uid="{F2FC1A63-EC13-4488-8200-B99BEC7FB322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4CE-8159-4EB7-8038-0140FEC6FDE2}">
  <sheetPr>
    <tabColor theme="9" tint="0.59999389629810485"/>
  </sheetPr>
  <dimension ref="B2:G21"/>
  <sheetViews>
    <sheetView showGridLines="0" zoomScale="70" zoomScaleNormal="70" workbookViewId="0">
      <selection activeCell="G27" sqref="G27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9.83203125" customWidth="1"/>
    <col min="4" max="7" width="14.5" customWidth="1"/>
  </cols>
  <sheetData>
    <row r="2" spans="2:7" ht="46" customHeight="1" x14ac:dyDescent="0.3">
      <c r="C2" s="123" t="s">
        <v>114</v>
      </c>
      <c r="D2" s="123"/>
      <c r="E2" s="123"/>
      <c r="F2" s="123"/>
      <c r="G2" s="123"/>
    </row>
    <row r="3" spans="2:7" ht="14.5" thickBot="1" x14ac:dyDescent="0.35"/>
    <row r="4" spans="2:7" ht="35" customHeight="1" thickBot="1" x14ac:dyDescent="0.35">
      <c r="B4" s="130" t="s">
        <v>50</v>
      </c>
      <c r="C4" s="131"/>
      <c r="D4" s="55" t="s">
        <v>56</v>
      </c>
      <c r="E4" s="8" t="s">
        <v>21</v>
      </c>
      <c r="F4" s="19" t="s">
        <v>22</v>
      </c>
      <c r="G4" s="52" t="s">
        <v>47</v>
      </c>
    </row>
    <row r="5" spans="2:7" ht="16" customHeight="1" x14ac:dyDescent="0.3">
      <c r="B5" s="6">
        <v>1</v>
      </c>
      <c r="C5" s="3" t="s">
        <v>7</v>
      </c>
      <c r="D5" s="75">
        <v>938.00683390080246</v>
      </c>
      <c r="E5" s="26">
        <v>1223.3043874878449</v>
      </c>
      <c r="F5" s="73">
        <v>770.40200481131046</v>
      </c>
      <c r="G5" s="25">
        <v>998.4</v>
      </c>
    </row>
    <row r="6" spans="2:7" ht="16" customHeight="1" x14ac:dyDescent="0.3">
      <c r="B6" s="10">
        <v>2</v>
      </c>
      <c r="C6" s="11" t="s">
        <v>8</v>
      </c>
      <c r="D6" s="70">
        <v>443.53013100559929</v>
      </c>
      <c r="E6" s="27">
        <v>365.32491755077899</v>
      </c>
      <c r="F6" s="64">
        <v>1353.1529930468071</v>
      </c>
      <c r="G6" s="27">
        <v>634.5</v>
      </c>
    </row>
    <row r="7" spans="2:7" ht="16" customHeight="1" x14ac:dyDescent="0.3">
      <c r="B7" s="2">
        <v>3</v>
      </c>
      <c r="C7" s="1" t="s">
        <v>9</v>
      </c>
      <c r="D7" s="75">
        <v>454.2314429762784</v>
      </c>
      <c r="E7" s="26">
        <v>466.24912212174627</v>
      </c>
      <c r="F7" s="73">
        <v>431.27316171224743</v>
      </c>
      <c r="G7" s="26">
        <v>451</v>
      </c>
    </row>
    <row r="8" spans="2:7" ht="16" customHeight="1" x14ac:dyDescent="0.3">
      <c r="B8" s="10">
        <v>4</v>
      </c>
      <c r="C8" s="11" t="s">
        <v>10</v>
      </c>
      <c r="D8" s="70">
        <v>506.19863592442636</v>
      </c>
      <c r="E8" s="27">
        <v>710.03290102438734</v>
      </c>
      <c r="F8" s="64">
        <v>1698.6957455293389</v>
      </c>
      <c r="G8" s="27">
        <v>998.8</v>
      </c>
    </row>
    <row r="9" spans="2:7" ht="16" customHeight="1" x14ac:dyDescent="0.3">
      <c r="B9" s="2">
        <v>5</v>
      </c>
      <c r="C9" s="1" t="s">
        <v>11</v>
      </c>
      <c r="D9" s="75">
        <v>299.03764550934613</v>
      </c>
      <c r="E9" s="26">
        <v>344.87587353847448</v>
      </c>
      <c r="F9" s="73">
        <v>417.25440488979439</v>
      </c>
      <c r="G9" s="26">
        <v>359.8</v>
      </c>
    </row>
    <row r="10" spans="2:7" ht="16" customHeight="1" x14ac:dyDescent="0.3">
      <c r="B10" s="10">
        <v>6</v>
      </c>
      <c r="C10" s="11" t="s">
        <v>12</v>
      </c>
      <c r="D10" s="70">
        <v>302.60286791408748</v>
      </c>
      <c r="E10" s="27">
        <v>299.27622963211843</v>
      </c>
      <c r="F10" s="64">
        <v>285.28830007632757</v>
      </c>
      <c r="G10" s="27">
        <v>295.2</v>
      </c>
    </row>
    <row r="11" spans="2:7" ht="16" customHeight="1" x14ac:dyDescent="0.3">
      <c r="B11" s="2">
        <v>7</v>
      </c>
      <c r="C11" s="1" t="s">
        <v>13</v>
      </c>
      <c r="D11" s="75">
        <v>430.13918288700137</v>
      </c>
      <c r="E11" s="26">
        <v>317.6248557081841</v>
      </c>
      <c r="F11" s="73">
        <v>387.13109756909768</v>
      </c>
      <c r="G11" s="26">
        <v>375.7</v>
      </c>
    </row>
    <row r="12" spans="2:7" ht="16" customHeight="1" x14ac:dyDescent="0.3">
      <c r="B12" s="10">
        <v>8</v>
      </c>
      <c r="C12" s="11" t="s">
        <v>14</v>
      </c>
      <c r="D12" s="70">
        <v>601.54427742009648</v>
      </c>
      <c r="E12" s="27">
        <v>527.02635048699005</v>
      </c>
      <c r="F12" s="64">
        <v>574.60256684075148</v>
      </c>
      <c r="G12" s="27">
        <v>562.70000000000005</v>
      </c>
    </row>
    <row r="13" spans="2:7" ht="16" customHeight="1" x14ac:dyDescent="0.3">
      <c r="B13" s="2">
        <v>9</v>
      </c>
      <c r="C13" s="1" t="s">
        <v>15</v>
      </c>
      <c r="D13" s="75">
        <v>398.16816966649009</v>
      </c>
      <c r="E13" s="26">
        <v>347.14593863997771</v>
      </c>
      <c r="F13" s="73">
        <v>389.94128029079161</v>
      </c>
      <c r="G13" s="26">
        <v>377</v>
      </c>
    </row>
    <row r="14" spans="2:7" ht="16" customHeight="1" x14ac:dyDescent="0.3">
      <c r="B14" s="10">
        <v>10</v>
      </c>
      <c r="C14" s="11" t="s">
        <v>16</v>
      </c>
      <c r="D14" s="70">
        <v>263.0732972322503</v>
      </c>
      <c r="E14" s="27">
        <v>274.00744775174149</v>
      </c>
      <c r="F14" s="64">
        <v>280.77402803083385</v>
      </c>
      <c r="G14" s="27">
        <v>272.8</v>
      </c>
    </row>
    <row r="15" spans="2:7" ht="16" customHeight="1" x14ac:dyDescent="0.3">
      <c r="B15" s="2">
        <v>11</v>
      </c>
      <c r="C15" s="1" t="s">
        <v>17</v>
      </c>
      <c r="D15" s="75">
        <v>193.28581452766275</v>
      </c>
      <c r="E15" s="26">
        <v>199.89496601667372</v>
      </c>
      <c r="F15" s="73">
        <v>214.14543729881532</v>
      </c>
      <c r="G15" s="26">
        <v>202.8</v>
      </c>
    </row>
    <row r="16" spans="2:7" ht="16" customHeight="1" x14ac:dyDescent="0.3">
      <c r="B16" s="10">
        <v>12</v>
      </c>
      <c r="C16" s="11" t="s">
        <v>18</v>
      </c>
      <c r="D16" s="70">
        <v>173.43303322343394</v>
      </c>
      <c r="E16" s="27">
        <v>163.12674078649371</v>
      </c>
      <c r="F16" s="64">
        <v>190.22787093620144</v>
      </c>
      <c r="G16" s="27">
        <v>174.9</v>
      </c>
    </row>
    <row r="17" spans="2:7" ht="16" customHeight="1" thickBot="1" x14ac:dyDescent="0.35">
      <c r="B17" s="2">
        <v>13</v>
      </c>
      <c r="C17" s="1" t="s">
        <v>19</v>
      </c>
      <c r="D17" s="75">
        <v>275.54423300970876</v>
      </c>
      <c r="E17" s="28">
        <v>318.52513416320892</v>
      </c>
      <c r="F17" s="73">
        <v>490.59676081515892</v>
      </c>
      <c r="G17" s="28">
        <v>377.5</v>
      </c>
    </row>
    <row r="18" spans="2:7" ht="20" customHeight="1" thickBot="1" x14ac:dyDescent="0.35">
      <c r="B18" s="125"/>
      <c r="C18" s="129"/>
      <c r="D18" s="129"/>
      <c r="E18" s="129"/>
      <c r="F18" s="129"/>
      <c r="G18" s="126"/>
    </row>
    <row r="19" spans="2:7" ht="16" x14ac:dyDescent="0.5">
      <c r="B19" s="29" t="s">
        <v>24</v>
      </c>
      <c r="G19" s="50" t="s">
        <v>25</v>
      </c>
    </row>
    <row r="20" spans="2:7" ht="16" x14ac:dyDescent="0.5">
      <c r="B20" s="29" t="s">
        <v>67</v>
      </c>
      <c r="C20" s="47"/>
    </row>
    <row r="21" spans="2:7" ht="14" customHeight="1" x14ac:dyDescent="0.5">
      <c r="B21" s="29"/>
      <c r="C21" s="29"/>
      <c r="D21" s="29"/>
    </row>
  </sheetData>
  <mergeCells count="3">
    <mergeCell ref="B18:G18"/>
    <mergeCell ref="C2:G2"/>
    <mergeCell ref="B4:C4"/>
  </mergeCells>
  <hyperlinks>
    <hyperlink ref="G19" location="'Main menu'!A1" display="Back to main menu" xr:uid="{233BB92F-593E-4182-81CF-9473AA7E57F2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DB89-25D1-4E6D-8E54-AE25973EB135}">
  <sheetPr>
    <tabColor theme="9" tint="0.59999389629810485"/>
  </sheetPr>
  <dimension ref="B2:G21"/>
  <sheetViews>
    <sheetView showGridLines="0" zoomScale="70" zoomScaleNormal="70" workbookViewId="0">
      <selection activeCell="G5" sqref="G5:G17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9.83203125" customWidth="1"/>
    <col min="4" max="7" width="14.5" customWidth="1"/>
  </cols>
  <sheetData>
    <row r="2" spans="2:7" ht="46" customHeight="1" x14ac:dyDescent="0.3">
      <c r="C2" s="123" t="s">
        <v>115</v>
      </c>
      <c r="D2" s="123"/>
      <c r="E2" s="123"/>
      <c r="F2" s="123"/>
      <c r="G2" s="123"/>
    </row>
    <row r="3" spans="2:7" ht="14.5" thickBot="1" x14ac:dyDescent="0.35"/>
    <row r="4" spans="2:7" ht="35" customHeight="1" thickBot="1" x14ac:dyDescent="0.35">
      <c r="B4" s="130" t="s">
        <v>50</v>
      </c>
      <c r="C4" s="131"/>
      <c r="D4" s="22" t="s">
        <v>20</v>
      </c>
      <c r="E4" s="22" t="s">
        <v>21</v>
      </c>
      <c r="F4" s="22" t="s">
        <v>22</v>
      </c>
      <c r="G4" s="18" t="s">
        <v>47</v>
      </c>
    </row>
    <row r="5" spans="2:7" ht="16" customHeight="1" x14ac:dyDescent="0.3">
      <c r="B5" s="6">
        <v>1</v>
      </c>
      <c r="C5" s="3" t="s">
        <v>7</v>
      </c>
      <c r="D5" s="25">
        <v>2.4519763992777923</v>
      </c>
      <c r="E5" s="25">
        <v>2.2667504781988632</v>
      </c>
      <c r="F5" s="25">
        <v>2.2438594857949696</v>
      </c>
      <c r="G5" s="25">
        <v>2.2999999999999998</v>
      </c>
    </row>
    <row r="6" spans="2:7" ht="16" customHeight="1" x14ac:dyDescent="0.3">
      <c r="B6" s="10">
        <v>2</v>
      </c>
      <c r="C6" s="11" t="s">
        <v>8</v>
      </c>
      <c r="D6" s="27">
        <v>1.9729657387580299</v>
      </c>
      <c r="E6" s="27">
        <v>1.8958968205322997</v>
      </c>
      <c r="F6" s="27">
        <v>1.8708054058390646</v>
      </c>
      <c r="G6" s="27">
        <v>1.9</v>
      </c>
    </row>
    <row r="7" spans="2:7" ht="16" customHeight="1" x14ac:dyDescent="0.3">
      <c r="B7" s="2">
        <v>3</v>
      </c>
      <c r="C7" s="1" t="s">
        <v>9</v>
      </c>
      <c r="D7" s="26">
        <v>2.549329436677275</v>
      </c>
      <c r="E7" s="26">
        <v>2.2258891619588694</v>
      </c>
      <c r="F7" s="26">
        <v>2.3341909517016508</v>
      </c>
      <c r="G7" s="26">
        <v>2.4</v>
      </c>
    </row>
    <row r="8" spans="2:7" ht="16" customHeight="1" x14ac:dyDescent="0.3">
      <c r="B8" s="10">
        <v>4</v>
      </c>
      <c r="C8" s="11" t="s">
        <v>10</v>
      </c>
      <c r="D8" s="27">
        <v>2.0014499057561257</v>
      </c>
      <c r="E8" s="27">
        <v>3.1591775540801028</v>
      </c>
      <c r="F8" s="27">
        <v>2.4818578983674406</v>
      </c>
      <c r="G8" s="27">
        <v>2.6</v>
      </c>
    </row>
    <row r="9" spans="2:7" ht="16" customHeight="1" x14ac:dyDescent="0.3">
      <c r="B9" s="2">
        <v>5</v>
      </c>
      <c r="C9" s="1" t="s">
        <v>11</v>
      </c>
      <c r="D9" s="26">
        <v>1.8615010368479821</v>
      </c>
      <c r="E9" s="26">
        <v>1.761463473342159</v>
      </c>
      <c r="F9" s="26">
        <v>1.8006276584707956</v>
      </c>
      <c r="G9" s="26">
        <v>1.8</v>
      </c>
    </row>
    <row r="10" spans="2:7" ht="16" customHeight="1" x14ac:dyDescent="0.3">
      <c r="B10" s="10">
        <v>6</v>
      </c>
      <c r="C10" s="11" t="s">
        <v>12</v>
      </c>
      <c r="D10" s="27">
        <v>1.6289949305708618</v>
      </c>
      <c r="E10" s="27">
        <v>1.6403940886699508</v>
      </c>
      <c r="F10" s="27">
        <v>1.7060392551585304</v>
      </c>
      <c r="G10" s="27">
        <v>1.7</v>
      </c>
    </row>
    <row r="11" spans="2:7" ht="16" customHeight="1" x14ac:dyDescent="0.3">
      <c r="B11" s="2">
        <v>7</v>
      </c>
      <c r="C11" s="1" t="s">
        <v>13</v>
      </c>
      <c r="D11" s="26">
        <v>1.8697591436217662</v>
      </c>
      <c r="E11" s="26">
        <v>1.678943770295676</v>
      </c>
      <c r="F11" s="26">
        <v>1.6753486544883127</v>
      </c>
      <c r="G11" s="26">
        <v>1.7</v>
      </c>
    </row>
    <row r="12" spans="2:7" ht="16" customHeight="1" x14ac:dyDescent="0.3">
      <c r="B12" s="10">
        <v>8</v>
      </c>
      <c r="C12" s="11" t="s">
        <v>14</v>
      </c>
      <c r="D12" s="27">
        <v>2.477144101001306</v>
      </c>
      <c r="E12" s="27">
        <v>2.1687334824151252</v>
      </c>
      <c r="F12" s="27">
        <v>2.2185395060408424</v>
      </c>
      <c r="G12" s="27">
        <v>2.2999999999999998</v>
      </c>
    </row>
    <row r="13" spans="2:7" ht="16" customHeight="1" x14ac:dyDescent="0.3">
      <c r="B13" s="2">
        <v>9</v>
      </c>
      <c r="C13" s="1" t="s">
        <v>15</v>
      </c>
      <c r="D13" s="26">
        <v>1.940395671288468</v>
      </c>
      <c r="E13" s="26">
        <v>1.8425805401887407</v>
      </c>
      <c r="F13" s="26">
        <v>1.7739361702127661</v>
      </c>
      <c r="G13" s="26">
        <v>1.8</v>
      </c>
    </row>
    <row r="14" spans="2:7" ht="16" customHeight="1" x14ac:dyDescent="0.3">
      <c r="B14" s="10">
        <v>10</v>
      </c>
      <c r="C14" s="11" t="s">
        <v>16</v>
      </c>
      <c r="D14" s="27">
        <v>2.6228834661354581</v>
      </c>
      <c r="E14" s="27">
        <v>2.239935772450969</v>
      </c>
      <c r="F14" s="27">
        <v>1.9098627587811119</v>
      </c>
      <c r="G14" s="27">
        <v>2.2000000000000002</v>
      </c>
    </row>
    <row r="15" spans="2:7" ht="16" customHeight="1" x14ac:dyDescent="0.3">
      <c r="B15" s="2">
        <v>11</v>
      </c>
      <c r="C15" s="1" t="s">
        <v>17</v>
      </c>
      <c r="D15" s="26">
        <v>2.2642822265625</v>
      </c>
      <c r="E15" s="26">
        <v>2.2397823458282948</v>
      </c>
      <c r="F15" s="26">
        <v>2.2471444568868981</v>
      </c>
      <c r="G15" s="26">
        <v>2.2999999999999998</v>
      </c>
    </row>
    <row r="16" spans="2:7" ht="16" customHeight="1" x14ac:dyDescent="0.3">
      <c r="B16" s="10">
        <v>12</v>
      </c>
      <c r="C16" s="11" t="s">
        <v>18</v>
      </c>
      <c r="D16" s="27">
        <v>2.1623843782117165</v>
      </c>
      <c r="E16" s="27">
        <v>2.0509053638537753</v>
      </c>
      <c r="F16" s="27">
        <v>1.8184421534936999</v>
      </c>
      <c r="G16" s="27">
        <v>2</v>
      </c>
    </row>
    <row r="17" spans="2:7" ht="16" customHeight="1" thickBot="1" x14ac:dyDescent="0.35">
      <c r="B17" s="2">
        <v>13</v>
      </c>
      <c r="C17" s="1" t="s">
        <v>19</v>
      </c>
      <c r="D17" s="28">
        <v>1.6842238541402887</v>
      </c>
      <c r="E17" s="28">
        <v>1.5416624067068807</v>
      </c>
      <c r="F17" s="28">
        <v>1.613555658483866</v>
      </c>
      <c r="G17" s="28">
        <v>1.6</v>
      </c>
    </row>
    <row r="18" spans="2:7" ht="20" customHeight="1" thickBot="1" x14ac:dyDescent="0.35">
      <c r="B18" s="125"/>
      <c r="C18" s="129"/>
      <c r="D18" s="129"/>
      <c r="E18" s="129"/>
      <c r="F18" s="129"/>
      <c r="G18" s="126"/>
    </row>
    <row r="19" spans="2:7" ht="16" x14ac:dyDescent="0.5">
      <c r="B19" s="29" t="s">
        <v>24</v>
      </c>
      <c r="G19" s="50" t="s">
        <v>25</v>
      </c>
    </row>
    <row r="20" spans="2:7" ht="16" x14ac:dyDescent="0.5">
      <c r="B20" s="29" t="s">
        <v>23</v>
      </c>
    </row>
    <row r="21" spans="2:7" ht="16" x14ac:dyDescent="0.5">
      <c r="C21" s="29"/>
    </row>
  </sheetData>
  <mergeCells count="3">
    <mergeCell ref="B18:G18"/>
    <mergeCell ref="B4:C4"/>
    <mergeCell ref="C2:G2"/>
  </mergeCells>
  <hyperlinks>
    <hyperlink ref="G19" location="'Main menu'!A1" display="Back to main menu" xr:uid="{0BA0D2B6-2292-4051-BA6C-260784D5F66D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E0E-2986-4314-B800-CDF9CAEFE783}">
  <sheetPr>
    <tabColor theme="9" tint="0.59999389629810485"/>
  </sheetPr>
  <dimension ref="B2:G21"/>
  <sheetViews>
    <sheetView showGridLines="0" zoomScale="70" zoomScaleNormal="70" workbookViewId="0">
      <selection activeCell="G5" sqref="G5:G17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9.83203125" customWidth="1"/>
    <col min="4" max="7" width="14.5" customWidth="1"/>
  </cols>
  <sheetData>
    <row r="2" spans="2:7" ht="46" customHeight="1" x14ac:dyDescent="0.3">
      <c r="C2" s="123" t="s">
        <v>116</v>
      </c>
      <c r="D2" s="123"/>
      <c r="E2" s="123"/>
      <c r="F2" s="123"/>
      <c r="G2" s="123"/>
    </row>
    <row r="3" spans="2:7" ht="14.5" thickBot="1" x14ac:dyDescent="0.35"/>
    <row r="4" spans="2:7" ht="35" customHeight="1" thickBot="1" x14ac:dyDescent="0.35">
      <c r="B4" s="130" t="s">
        <v>50</v>
      </c>
      <c r="C4" s="131"/>
      <c r="D4" s="19" t="s">
        <v>56</v>
      </c>
      <c r="E4" s="19" t="s">
        <v>21</v>
      </c>
      <c r="F4" s="19" t="s">
        <v>22</v>
      </c>
      <c r="G4" s="52" t="s">
        <v>47</v>
      </c>
    </row>
    <row r="5" spans="2:7" ht="16" customHeight="1" x14ac:dyDescent="0.3">
      <c r="B5" s="6">
        <v>1</v>
      </c>
      <c r="C5" s="3" t="s">
        <v>7</v>
      </c>
      <c r="D5" s="25">
        <v>2.9384333027446399</v>
      </c>
      <c r="E5" s="25">
        <v>2.7225909979744127</v>
      </c>
      <c r="F5" s="25">
        <v>2.8148011824382615</v>
      </c>
      <c r="G5" s="25">
        <v>2.8</v>
      </c>
    </row>
    <row r="6" spans="2:7" ht="16" customHeight="1" x14ac:dyDescent="0.3">
      <c r="B6" s="10">
        <v>2</v>
      </c>
      <c r="C6" s="11" t="s">
        <v>8</v>
      </c>
      <c r="D6" s="27">
        <v>4.0357431945445477</v>
      </c>
      <c r="E6" s="27">
        <v>11.076639561847561</v>
      </c>
      <c r="F6" s="27">
        <v>7.608624136568781</v>
      </c>
      <c r="G6" s="27">
        <v>7.4</v>
      </c>
    </row>
    <row r="7" spans="2:7" ht="16" customHeight="1" x14ac:dyDescent="0.3">
      <c r="B7" s="2">
        <v>3</v>
      </c>
      <c r="C7" s="1" t="s">
        <v>9</v>
      </c>
      <c r="D7" s="26">
        <v>2.2047379388503674</v>
      </c>
      <c r="E7" s="26">
        <v>2.2010675972866096</v>
      </c>
      <c r="F7" s="26">
        <v>2.34900784116082</v>
      </c>
      <c r="G7" s="26">
        <v>2.2000000000000002</v>
      </c>
    </row>
    <row r="8" spans="2:7" ht="16" customHeight="1" x14ac:dyDescent="0.3">
      <c r="B8" s="10">
        <v>4</v>
      </c>
      <c r="C8" s="11" t="s">
        <v>10</v>
      </c>
      <c r="D8" s="27">
        <v>3.1865141729420046</v>
      </c>
      <c r="E8" s="27">
        <v>4.8982432022941103</v>
      </c>
      <c r="F8" s="27">
        <v>3.9592347975536542</v>
      </c>
      <c r="G8" s="27">
        <v>4</v>
      </c>
    </row>
    <row r="9" spans="2:7" ht="16" customHeight="1" x14ac:dyDescent="0.3">
      <c r="B9" s="2">
        <v>5</v>
      </c>
      <c r="C9" s="1" t="s">
        <v>11</v>
      </c>
      <c r="D9" s="26">
        <v>1.8347542627883651</v>
      </c>
      <c r="E9" s="26">
        <v>1.6990147466031296</v>
      </c>
      <c r="F9" s="26">
        <v>1.9076913526600037</v>
      </c>
      <c r="G9" s="26">
        <v>1.8</v>
      </c>
    </row>
    <row r="10" spans="2:7" ht="16" customHeight="1" x14ac:dyDescent="0.3">
      <c r="B10" s="10">
        <v>6</v>
      </c>
      <c r="C10" s="11" t="s">
        <v>12</v>
      </c>
      <c r="D10" s="27">
        <v>1.7015743006063184</v>
      </c>
      <c r="E10" s="27">
        <v>1.7436236872297237</v>
      </c>
      <c r="F10" s="27">
        <v>1.7894666069027343</v>
      </c>
      <c r="G10" s="27">
        <v>1.7</v>
      </c>
    </row>
    <row r="11" spans="2:7" ht="16" customHeight="1" x14ac:dyDescent="0.3">
      <c r="B11" s="2">
        <v>7</v>
      </c>
      <c r="C11" s="1" t="s">
        <v>13</v>
      </c>
      <c r="D11" s="26">
        <v>1.8907733198329326</v>
      </c>
      <c r="E11" s="26">
        <v>1.6489420627007865</v>
      </c>
      <c r="F11" s="26">
        <v>1.6858369098712447</v>
      </c>
      <c r="G11" s="26">
        <v>1.7</v>
      </c>
    </row>
    <row r="12" spans="2:7" ht="16" customHeight="1" x14ac:dyDescent="0.3">
      <c r="B12" s="10">
        <v>8</v>
      </c>
      <c r="C12" s="11" t="s">
        <v>14</v>
      </c>
      <c r="D12" s="27">
        <v>2.6673522555875495</v>
      </c>
      <c r="E12" s="27">
        <v>2.6333706249001119</v>
      </c>
      <c r="F12" s="27">
        <v>2.4334784712143205</v>
      </c>
      <c r="G12" s="27">
        <v>2.6</v>
      </c>
    </row>
    <row r="13" spans="2:7" ht="16" customHeight="1" x14ac:dyDescent="0.3">
      <c r="B13" s="2">
        <v>9</v>
      </c>
      <c r="C13" s="1" t="s">
        <v>15</v>
      </c>
      <c r="D13" s="26">
        <v>1.625877192982456</v>
      </c>
      <c r="E13" s="26">
        <v>1.7432330258581581</v>
      </c>
      <c r="F13" s="26">
        <v>1.6965044874822863</v>
      </c>
      <c r="G13" s="26">
        <v>1.7</v>
      </c>
    </row>
    <row r="14" spans="2:7" ht="16" customHeight="1" x14ac:dyDescent="0.3">
      <c r="B14" s="10">
        <v>10</v>
      </c>
      <c r="C14" s="11" t="s">
        <v>16</v>
      </c>
      <c r="D14" s="27">
        <v>2.4375743162901307</v>
      </c>
      <c r="E14" s="27">
        <v>2.2729927007299269</v>
      </c>
      <c r="F14" s="27">
        <v>2</v>
      </c>
      <c r="G14" s="27">
        <v>2.2000000000000002</v>
      </c>
    </row>
    <row r="15" spans="2:7" ht="16" customHeight="1" x14ac:dyDescent="0.3">
      <c r="B15" s="2">
        <v>11</v>
      </c>
      <c r="C15" s="1" t="s">
        <v>17</v>
      </c>
      <c r="D15" s="26">
        <v>1.5146237999553471</v>
      </c>
      <c r="E15" s="26">
        <v>1.5559656931929216</v>
      </c>
      <c r="F15" s="26">
        <v>1.7016868896123114</v>
      </c>
      <c r="G15" s="26">
        <v>1.6</v>
      </c>
    </row>
    <row r="16" spans="2:7" ht="16" customHeight="1" x14ac:dyDescent="0.3">
      <c r="B16" s="10">
        <v>12</v>
      </c>
      <c r="C16" s="11" t="s">
        <v>18</v>
      </c>
      <c r="D16" s="27">
        <v>1.5349606950765411</v>
      </c>
      <c r="E16" s="27">
        <v>1.8011272141706924</v>
      </c>
      <c r="F16" s="27">
        <v>1.6090549766439095</v>
      </c>
      <c r="G16" s="27">
        <v>1.6</v>
      </c>
    </row>
    <row r="17" spans="2:7" ht="16" customHeight="1" thickBot="1" x14ac:dyDescent="0.35">
      <c r="B17" s="2">
        <v>13</v>
      </c>
      <c r="C17" s="1" t="s">
        <v>19</v>
      </c>
      <c r="D17" s="28">
        <v>1.7582231264835537</v>
      </c>
      <c r="E17" s="28">
        <v>1.5736480430236033</v>
      </c>
      <c r="F17" s="28">
        <v>1.7126573260508193</v>
      </c>
      <c r="G17" s="28">
        <v>1.7</v>
      </c>
    </row>
    <row r="18" spans="2:7" ht="20" customHeight="1" thickBot="1" x14ac:dyDescent="0.35">
      <c r="B18" s="125"/>
      <c r="C18" s="129"/>
      <c r="D18" s="129"/>
      <c r="E18" s="129"/>
      <c r="F18" s="129"/>
      <c r="G18" s="126"/>
    </row>
    <row r="19" spans="2:7" ht="16" x14ac:dyDescent="0.5">
      <c r="B19" s="29" t="s">
        <v>24</v>
      </c>
      <c r="G19" s="50" t="s">
        <v>25</v>
      </c>
    </row>
    <row r="20" spans="2:7" ht="16" x14ac:dyDescent="0.5">
      <c r="B20" s="29" t="s">
        <v>23</v>
      </c>
    </row>
    <row r="21" spans="2:7" ht="16" x14ac:dyDescent="0.5">
      <c r="B21" s="132"/>
      <c r="C21" s="132"/>
    </row>
  </sheetData>
  <mergeCells count="4">
    <mergeCell ref="B18:G18"/>
    <mergeCell ref="B21:C21"/>
    <mergeCell ref="C2:G2"/>
    <mergeCell ref="B4:C4"/>
  </mergeCells>
  <hyperlinks>
    <hyperlink ref="G19" location="'Main menu'!A1" display="Back to main menu" xr:uid="{A84841BD-5EAC-4192-B17D-D6D6BA1EDDF1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B380-816C-4415-8F50-EDA832237D99}">
  <sheetPr>
    <tabColor theme="5" tint="0.59999389629810485"/>
  </sheetPr>
  <dimension ref="B2:S21"/>
  <sheetViews>
    <sheetView showGridLines="0" zoomScale="70" zoomScaleNormal="70" workbookViewId="0">
      <selection activeCell="F36" sqref="F36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50.4140625" bestFit="1" customWidth="1"/>
    <col min="4" max="4" width="15.5" customWidth="1"/>
    <col min="5" max="5" width="15.33203125" customWidth="1"/>
    <col min="6" max="6" width="14.33203125" customWidth="1"/>
    <col min="7" max="7" width="30.9140625" customWidth="1"/>
    <col min="8" max="8" width="15.5" customWidth="1"/>
    <col min="9" max="9" width="16.08203125" customWidth="1"/>
    <col min="10" max="10" width="16.75" customWidth="1"/>
    <col min="11" max="11" width="30.1640625" customWidth="1"/>
    <col min="12" max="13" width="17.75" customWidth="1"/>
    <col min="14" max="14" width="13.9140625" customWidth="1"/>
    <col min="15" max="15" width="13.4140625" customWidth="1"/>
  </cols>
  <sheetData>
    <row r="2" spans="2:15" ht="46" customHeight="1" x14ac:dyDescent="0.3">
      <c r="B2" s="123" t="s">
        <v>83</v>
      </c>
      <c r="C2" s="123"/>
      <c r="D2" s="123"/>
      <c r="E2" s="123"/>
      <c r="F2" s="123"/>
      <c r="G2" s="123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58</v>
      </c>
      <c r="C4" s="126"/>
      <c r="D4" s="18" t="s">
        <v>48</v>
      </c>
      <c r="E4" s="18" t="s">
        <v>49</v>
      </c>
      <c r="F4" s="8" t="s">
        <v>6</v>
      </c>
      <c r="G4" s="8" t="s">
        <v>100</v>
      </c>
    </row>
    <row r="5" spans="2:15" ht="16" customHeight="1" x14ac:dyDescent="0.3">
      <c r="B5" s="6">
        <v>1</v>
      </c>
      <c r="C5" s="3" t="s">
        <v>36</v>
      </c>
      <c r="D5" s="4">
        <v>29683</v>
      </c>
      <c r="E5" s="4">
        <v>18883</v>
      </c>
      <c r="F5" s="4">
        <v>48566</v>
      </c>
      <c r="G5" s="16">
        <v>0.39212931563478992</v>
      </c>
    </row>
    <row r="6" spans="2:15" ht="16" customHeight="1" x14ac:dyDescent="0.3">
      <c r="B6" s="10">
        <v>2</v>
      </c>
      <c r="C6" s="11" t="s">
        <v>37</v>
      </c>
      <c r="D6" s="12">
        <v>59916</v>
      </c>
      <c r="E6" s="12">
        <v>62316</v>
      </c>
      <c r="F6" s="12">
        <v>122232</v>
      </c>
      <c r="G6" s="17">
        <v>0.18956693279734985</v>
      </c>
    </row>
    <row r="7" spans="2:15" ht="16" customHeight="1" x14ac:dyDescent="0.3">
      <c r="B7" s="2">
        <v>3</v>
      </c>
      <c r="C7" s="1" t="s">
        <v>38</v>
      </c>
      <c r="D7" s="5">
        <v>3437</v>
      </c>
      <c r="E7" s="5">
        <v>171</v>
      </c>
      <c r="F7" s="5">
        <v>3608</v>
      </c>
      <c r="G7" s="15">
        <v>0.87002652519893897</v>
      </c>
      <c r="H7" s="40"/>
    </row>
    <row r="8" spans="2:15" ht="16" customHeight="1" x14ac:dyDescent="0.3">
      <c r="B8" s="10">
        <v>4</v>
      </c>
      <c r="C8" s="11" t="s">
        <v>39</v>
      </c>
      <c r="D8" s="12">
        <v>3060</v>
      </c>
      <c r="E8" s="12">
        <v>2568</v>
      </c>
      <c r="F8" s="12">
        <v>5628</v>
      </c>
      <c r="G8" s="17">
        <v>0.20202455309067413</v>
      </c>
      <c r="H8" s="40"/>
    </row>
    <row r="9" spans="2:15" ht="16" customHeight="1" x14ac:dyDescent="0.3">
      <c r="B9" s="2">
        <v>5</v>
      </c>
      <c r="C9" s="1" t="s">
        <v>40</v>
      </c>
      <c r="D9" s="5">
        <v>454</v>
      </c>
      <c r="E9" s="5">
        <v>292</v>
      </c>
      <c r="F9" s="5">
        <v>746</v>
      </c>
      <c r="G9" s="15">
        <v>0.42290249433106575</v>
      </c>
      <c r="H9" s="40"/>
    </row>
    <row r="10" spans="2:15" ht="16" customHeight="1" x14ac:dyDescent="0.3">
      <c r="B10" s="10">
        <v>6</v>
      </c>
      <c r="C10" s="11" t="s">
        <v>41</v>
      </c>
      <c r="D10" s="12">
        <v>11883</v>
      </c>
      <c r="E10" s="12">
        <v>928</v>
      </c>
      <c r="F10" s="12">
        <v>12811</v>
      </c>
      <c r="G10" s="17">
        <v>0.64477326488499676</v>
      </c>
      <c r="H10" s="40"/>
    </row>
    <row r="11" spans="2:15" ht="16" customHeight="1" x14ac:dyDescent="0.3">
      <c r="B11" s="2">
        <v>7</v>
      </c>
      <c r="C11" s="1" t="s">
        <v>42</v>
      </c>
      <c r="D11" s="5">
        <v>6281</v>
      </c>
      <c r="E11" s="5">
        <v>1417</v>
      </c>
      <c r="F11" s="5">
        <v>7698</v>
      </c>
      <c r="G11" s="15">
        <v>0.40407327699333367</v>
      </c>
      <c r="H11" s="40"/>
    </row>
    <row r="12" spans="2:15" ht="16" customHeight="1" x14ac:dyDescent="0.3">
      <c r="B12" s="10">
        <v>8</v>
      </c>
      <c r="C12" s="11" t="s">
        <v>43</v>
      </c>
      <c r="D12" s="12">
        <v>6000</v>
      </c>
      <c r="E12" s="12">
        <v>3988</v>
      </c>
      <c r="F12" s="12">
        <v>9988</v>
      </c>
      <c r="G12" s="17">
        <v>0.41762836594748287</v>
      </c>
    </row>
    <row r="13" spans="2:15" ht="16" customHeight="1" x14ac:dyDescent="0.3">
      <c r="B13" s="2">
        <v>9</v>
      </c>
      <c r="C13" s="1" t="s">
        <v>5</v>
      </c>
      <c r="D13" s="5">
        <v>1151</v>
      </c>
      <c r="E13" s="5">
        <v>818</v>
      </c>
      <c r="F13" s="5">
        <v>1969</v>
      </c>
      <c r="G13" s="15">
        <v>0.56402177026639932</v>
      </c>
    </row>
    <row r="14" spans="2:15" ht="16" customHeight="1" x14ac:dyDescent="0.3">
      <c r="B14" s="10">
        <v>10</v>
      </c>
      <c r="C14" s="11" t="s">
        <v>44</v>
      </c>
      <c r="D14" s="12">
        <v>2339</v>
      </c>
      <c r="E14" s="12">
        <v>3259</v>
      </c>
      <c r="F14" s="12">
        <v>5598</v>
      </c>
      <c r="G14" s="17">
        <v>0.40692011339681616</v>
      </c>
    </row>
    <row r="15" spans="2:15" ht="16" customHeight="1" x14ac:dyDescent="0.3">
      <c r="B15" s="2">
        <v>11</v>
      </c>
      <c r="C15" s="1" t="s">
        <v>45</v>
      </c>
      <c r="D15" s="5">
        <v>4630</v>
      </c>
      <c r="E15" s="5">
        <v>3572</v>
      </c>
      <c r="F15" s="5">
        <v>8202</v>
      </c>
      <c r="G15" s="15">
        <v>0.47040605643496214</v>
      </c>
    </row>
    <row r="16" spans="2:15" ht="16" customHeight="1" thickBot="1" x14ac:dyDescent="0.35">
      <c r="B16" s="10">
        <v>12</v>
      </c>
      <c r="C16" s="11" t="s">
        <v>46</v>
      </c>
      <c r="D16" s="12">
        <v>5812</v>
      </c>
      <c r="E16" s="12">
        <v>13047</v>
      </c>
      <c r="F16" s="12">
        <v>18859</v>
      </c>
      <c r="G16" s="21">
        <v>0.31835983659137718</v>
      </c>
    </row>
    <row r="17" spans="2:19" ht="20" customHeight="1" thickBot="1" x14ac:dyDescent="0.35">
      <c r="B17" s="125" t="s">
        <v>6</v>
      </c>
      <c r="C17" s="126"/>
      <c r="D17" s="13">
        <v>134646</v>
      </c>
      <c r="E17" s="13">
        <v>111259</v>
      </c>
      <c r="F17" s="13">
        <v>245905</v>
      </c>
      <c r="G17" s="23">
        <v>0.25637136080485834</v>
      </c>
    </row>
    <row r="18" spans="2:19" ht="16" customHeight="1" x14ac:dyDescent="0.3">
      <c r="B18" s="127" t="s">
        <v>35</v>
      </c>
      <c r="C18" s="127"/>
      <c r="D18" s="127"/>
      <c r="E18" s="127"/>
      <c r="F18" s="127"/>
      <c r="G18" s="50" t="s">
        <v>25</v>
      </c>
      <c r="P18" s="48"/>
      <c r="Q18" s="48"/>
      <c r="R18" s="48"/>
      <c r="S18" s="48"/>
    </row>
    <row r="19" spans="2:19" x14ac:dyDescent="0.3">
      <c r="B19" s="128"/>
      <c r="C19" s="128"/>
      <c r="D19" s="128"/>
      <c r="E19" s="128"/>
      <c r="F19" s="128"/>
      <c r="N19" s="48"/>
      <c r="O19" s="51" t="s">
        <v>33</v>
      </c>
      <c r="P19" s="51" t="s">
        <v>32</v>
      </c>
      <c r="Q19" s="48"/>
      <c r="R19" s="48"/>
      <c r="S19" s="48"/>
    </row>
    <row r="20" spans="2:19" x14ac:dyDescent="0.3">
      <c r="N20" s="48"/>
      <c r="O20" s="48"/>
      <c r="P20" s="48"/>
      <c r="Q20" s="48"/>
      <c r="R20" s="48"/>
      <c r="S20" s="48"/>
    </row>
    <row r="21" spans="2:19" x14ac:dyDescent="0.3">
      <c r="N21" s="48"/>
      <c r="O21" s="48"/>
      <c r="P21" s="48"/>
      <c r="Q21" s="48"/>
      <c r="R21" s="48"/>
      <c r="S21" s="48"/>
    </row>
  </sheetData>
  <mergeCells count="4">
    <mergeCell ref="B17:C17"/>
    <mergeCell ref="B2:G2"/>
    <mergeCell ref="B18:F19"/>
    <mergeCell ref="B4:C4"/>
  </mergeCells>
  <hyperlinks>
    <hyperlink ref="G18" location="'Main menu'!A1" display="Back to main menu" xr:uid="{6FF63E2B-01B1-459E-B251-4AC02B8A576B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BA7C-98A0-48D8-B811-145D81BE09BF}">
  <sheetPr>
    <tabColor theme="9" tint="0.59999389629810485"/>
  </sheetPr>
  <dimension ref="B2:I14"/>
  <sheetViews>
    <sheetView showGridLines="0" zoomScale="70" zoomScaleNormal="70" workbookViewId="0">
      <selection activeCell="F34" sqref="F34"/>
    </sheetView>
  </sheetViews>
  <sheetFormatPr defaultColWidth="8.75" defaultRowHeight="14" x14ac:dyDescent="0.3"/>
  <cols>
    <col min="1" max="1" width="15.25" customWidth="1"/>
    <col min="2" max="2" width="7.58203125" customWidth="1"/>
    <col min="3" max="3" width="33.4140625" customWidth="1"/>
    <col min="4" max="4" width="15.33203125" customWidth="1"/>
    <col min="5" max="5" width="15.9140625" customWidth="1"/>
    <col min="6" max="6" width="14.83203125" customWidth="1"/>
    <col min="7" max="9" width="14.5" customWidth="1"/>
  </cols>
  <sheetData>
    <row r="2" spans="2:9" ht="46" customHeight="1" x14ac:dyDescent="0.3">
      <c r="C2" s="123" t="s">
        <v>106</v>
      </c>
      <c r="D2" s="123"/>
      <c r="E2" s="123"/>
      <c r="F2" s="123"/>
      <c r="G2" s="56"/>
      <c r="H2" s="56"/>
      <c r="I2" s="56"/>
    </row>
    <row r="3" spans="2:9" ht="14.5" thickBot="1" x14ac:dyDescent="0.35"/>
    <row r="4" spans="2:9" ht="35" customHeight="1" thickBot="1" x14ac:dyDescent="0.35">
      <c r="B4" s="125" t="s">
        <v>117</v>
      </c>
      <c r="C4" s="126"/>
      <c r="D4" s="55" t="s">
        <v>20</v>
      </c>
      <c r="E4" s="8" t="s">
        <v>21</v>
      </c>
      <c r="F4" s="19" t="s">
        <v>22</v>
      </c>
    </row>
    <row r="5" spans="2:9" ht="21.5" customHeight="1" thickBot="1" x14ac:dyDescent="0.35">
      <c r="B5" s="133" t="s">
        <v>118</v>
      </c>
      <c r="C5" s="134"/>
      <c r="D5" s="134"/>
      <c r="E5" s="134"/>
      <c r="F5" s="135"/>
    </row>
    <row r="6" spans="2:9" ht="16" customHeight="1" x14ac:dyDescent="0.3">
      <c r="B6" s="61">
        <v>1</v>
      </c>
      <c r="C6" s="3" t="s">
        <v>51</v>
      </c>
      <c r="D6" s="108">
        <v>0.57699999999999996</v>
      </c>
      <c r="E6" s="109">
        <v>0.495</v>
      </c>
      <c r="F6" s="110">
        <v>0.57899999999999996</v>
      </c>
    </row>
    <row r="7" spans="2:9" ht="16" customHeight="1" thickBot="1" x14ac:dyDescent="0.35">
      <c r="B7" s="60">
        <v>2</v>
      </c>
      <c r="C7" s="11" t="s">
        <v>52</v>
      </c>
      <c r="D7" s="111">
        <v>0.53300000000000003</v>
      </c>
      <c r="E7" s="84">
        <v>0.498</v>
      </c>
      <c r="F7" s="112">
        <v>0.63800000000000001</v>
      </c>
    </row>
    <row r="8" spans="2:9" ht="20" customHeight="1" thickBot="1" x14ac:dyDescent="0.35">
      <c r="B8" s="125" t="s">
        <v>121</v>
      </c>
      <c r="C8" s="126"/>
      <c r="D8" s="65">
        <v>-7.4999999999999997E-2</v>
      </c>
      <c r="E8" s="69">
        <v>7.0000000000000001E-3</v>
      </c>
      <c r="F8" s="66">
        <v>0.10299999999999999</v>
      </c>
    </row>
    <row r="9" spans="2:9" ht="20" customHeight="1" thickBot="1" x14ac:dyDescent="0.35">
      <c r="B9" s="133" t="s">
        <v>119</v>
      </c>
      <c r="C9" s="134"/>
      <c r="D9" s="134"/>
      <c r="E9" s="134"/>
      <c r="F9" s="135"/>
    </row>
    <row r="10" spans="2:9" ht="20" customHeight="1" x14ac:dyDescent="0.3">
      <c r="B10" s="61">
        <v>1</v>
      </c>
      <c r="C10" s="3" t="s">
        <v>51</v>
      </c>
      <c r="D10" s="108">
        <v>0.48399999999999999</v>
      </c>
      <c r="E10" s="109">
        <v>0.54</v>
      </c>
      <c r="F10" s="110">
        <v>0.501</v>
      </c>
    </row>
    <row r="11" spans="2:9" ht="20" customHeight="1" thickBot="1" x14ac:dyDescent="0.35">
      <c r="B11" s="60">
        <v>2</v>
      </c>
      <c r="C11" s="11" t="s">
        <v>52</v>
      </c>
      <c r="D11" s="111">
        <v>0.499</v>
      </c>
      <c r="E11" s="84">
        <v>0.56200000000000006</v>
      </c>
      <c r="F11" s="112">
        <v>0.50900000000000001</v>
      </c>
    </row>
    <row r="12" spans="2:9" ht="28" customHeight="1" thickBot="1" x14ac:dyDescent="0.35">
      <c r="B12" s="136" t="s">
        <v>120</v>
      </c>
      <c r="C12" s="137"/>
      <c r="D12" s="65">
        <v>0.03</v>
      </c>
      <c r="E12" s="69">
        <v>0.04</v>
      </c>
      <c r="F12" s="66">
        <v>1.7000000000000001E-2</v>
      </c>
    </row>
    <row r="13" spans="2:9" ht="16" x14ac:dyDescent="0.5">
      <c r="B13" s="29" t="s">
        <v>70</v>
      </c>
      <c r="F13" s="50" t="s">
        <v>25</v>
      </c>
    </row>
    <row r="14" spans="2:9" ht="16" x14ac:dyDescent="0.5">
      <c r="B14" s="29"/>
      <c r="D14" s="89"/>
      <c r="E14" s="89"/>
      <c r="F14" s="89"/>
    </row>
  </sheetData>
  <mergeCells count="6">
    <mergeCell ref="B9:F9"/>
    <mergeCell ref="B12:C12"/>
    <mergeCell ref="C2:F2"/>
    <mergeCell ref="B4:C4"/>
    <mergeCell ref="B8:C8"/>
    <mergeCell ref="B5:F5"/>
  </mergeCells>
  <hyperlinks>
    <hyperlink ref="F13" location="'Main menu'!A1" display="Back to main menu" xr:uid="{D19BF80F-8072-4AF4-95CA-7F0C37479FBA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AD62-DE3C-4F1D-B875-D61BB7F397AF}">
  <sheetPr>
    <tabColor theme="9" tint="0.59999389629810485"/>
  </sheetPr>
  <dimension ref="B2:I15"/>
  <sheetViews>
    <sheetView showGridLines="0" zoomScale="70" zoomScaleNormal="70" workbookViewId="0">
      <selection activeCell="C28" sqref="C28"/>
    </sheetView>
  </sheetViews>
  <sheetFormatPr defaultColWidth="8.75" defaultRowHeight="14" x14ac:dyDescent="0.3"/>
  <cols>
    <col min="1" max="1" width="14.5" customWidth="1"/>
    <col min="2" max="2" width="7.58203125" customWidth="1"/>
    <col min="3" max="3" width="35.75" customWidth="1"/>
    <col min="4" max="4" width="15.33203125" customWidth="1"/>
    <col min="5" max="5" width="15.9140625" customWidth="1"/>
    <col min="6" max="6" width="14.83203125" customWidth="1"/>
    <col min="7" max="9" width="14.5" customWidth="1"/>
  </cols>
  <sheetData>
    <row r="2" spans="2:9" ht="46" customHeight="1" x14ac:dyDescent="0.3">
      <c r="C2" s="123" t="s">
        <v>109</v>
      </c>
      <c r="D2" s="123"/>
      <c r="E2" s="123"/>
      <c r="F2" s="123"/>
      <c r="G2" s="56"/>
      <c r="H2" s="56"/>
      <c r="I2" s="56"/>
    </row>
    <row r="3" spans="2:9" ht="14.5" thickBot="1" x14ac:dyDescent="0.35"/>
    <row r="4" spans="2:9" ht="35" customHeight="1" thickBot="1" x14ac:dyDescent="0.35">
      <c r="B4" s="125" t="s">
        <v>117</v>
      </c>
      <c r="C4" s="126"/>
      <c r="D4" s="71" t="s">
        <v>20</v>
      </c>
      <c r="E4" s="18" t="s">
        <v>21</v>
      </c>
      <c r="F4" s="52" t="s">
        <v>22</v>
      </c>
    </row>
    <row r="5" spans="2:9" ht="20.5" customHeight="1" thickBot="1" x14ac:dyDescent="0.35">
      <c r="B5" s="133" t="s">
        <v>118</v>
      </c>
      <c r="C5" s="134"/>
      <c r="D5" s="134"/>
      <c r="E5" s="134"/>
      <c r="F5" s="135"/>
    </row>
    <row r="6" spans="2:9" ht="16" customHeight="1" x14ac:dyDescent="0.3">
      <c r="B6" s="6">
        <v>1</v>
      </c>
      <c r="C6" s="59" t="s">
        <v>51</v>
      </c>
      <c r="D6" s="113">
        <v>828.5</v>
      </c>
      <c r="E6" s="114">
        <v>443.5</v>
      </c>
      <c r="F6" s="115">
        <v>1014.5</v>
      </c>
    </row>
    <row r="7" spans="2:9" ht="16" customHeight="1" thickBot="1" x14ac:dyDescent="0.35">
      <c r="B7" s="10">
        <v>2</v>
      </c>
      <c r="C7" s="72" t="s">
        <v>52</v>
      </c>
      <c r="D7" s="116">
        <v>502.3</v>
      </c>
      <c r="E7" s="117">
        <v>503.1</v>
      </c>
      <c r="F7" s="118">
        <v>1271.0999999999999</v>
      </c>
    </row>
    <row r="8" spans="2:9" ht="20" customHeight="1" thickBot="1" x14ac:dyDescent="0.35">
      <c r="B8" s="125" t="s">
        <v>121</v>
      </c>
      <c r="C8" s="126"/>
      <c r="D8" s="65">
        <v>-0.39400000000000002</v>
      </c>
      <c r="E8" s="69">
        <v>0.13400000000000001</v>
      </c>
      <c r="F8" s="66">
        <v>0.253</v>
      </c>
    </row>
    <row r="9" spans="2:9" ht="20" customHeight="1" thickBot="1" x14ac:dyDescent="0.35">
      <c r="B9" s="133" t="s">
        <v>119</v>
      </c>
      <c r="C9" s="134"/>
      <c r="D9" s="134"/>
      <c r="E9" s="134"/>
      <c r="F9" s="135"/>
    </row>
    <row r="10" spans="2:9" ht="20" customHeight="1" x14ac:dyDescent="0.3">
      <c r="B10" s="61">
        <v>1</v>
      </c>
      <c r="C10" s="3" t="s">
        <v>51</v>
      </c>
      <c r="D10" s="113">
        <v>227.7</v>
      </c>
      <c r="E10" s="114">
        <v>206.3</v>
      </c>
      <c r="F10" s="115">
        <v>230.2</v>
      </c>
    </row>
    <row r="11" spans="2:9" ht="20" customHeight="1" thickBot="1" x14ac:dyDescent="0.35">
      <c r="B11" s="60">
        <v>2</v>
      </c>
      <c r="C11" s="11" t="s">
        <v>52</v>
      </c>
      <c r="D11" s="116">
        <v>244.2</v>
      </c>
      <c r="E11" s="117">
        <v>248.3</v>
      </c>
      <c r="F11" s="118">
        <v>270</v>
      </c>
    </row>
    <row r="12" spans="2:9" ht="28" customHeight="1" thickBot="1" x14ac:dyDescent="0.35">
      <c r="B12" s="136" t="s">
        <v>120</v>
      </c>
      <c r="C12" s="137"/>
      <c r="D12" s="65">
        <v>7.1999999999999995E-2</v>
      </c>
      <c r="E12" s="69">
        <v>0.20399999999999999</v>
      </c>
      <c r="F12" s="66">
        <v>0.17299999999999999</v>
      </c>
    </row>
    <row r="13" spans="2:9" ht="16" x14ac:dyDescent="0.5">
      <c r="B13" s="29" t="s">
        <v>70</v>
      </c>
      <c r="F13" s="50" t="s">
        <v>25</v>
      </c>
    </row>
    <row r="14" spans="2:9" ht="16" x14ac:dyDescent="0.5">
      <c r="B14" s="29" t="s">
        <v>67</v>
      </c>
      <c r="D14" s="89"/>
      <c r="E14" s="89"/>
      <c r="F14" s="89"/>
    </row>
    <row r="15" spans="2:9" ht="16" x14ac:dyDescent="0.5">
      <c r="C15" s="29"/>
      <c r="D15" s="29"/>
    </row>
  </sheetData>
  <mergeCells count="6">
    <mergeCell ref="B12:C12"/>
    <mergeCell ref="C2:F2"/>
    <mergeCell ref="B4:C4"/>
    <mergeCell ref="B8:C8"/>
    <mergeCell ref="B5:F5"/>
    <mergeCell ref="B9:F9"/>
  </mergeCells>
  <hyperlinks>
    <hyperlink ref="F13" location="'Main menu'!A1" display="Back to main menu" xr:uid="{54906046-CAA4-422F-90AB-BAA47C3AFD96}"/>
  </hyperlink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33A2-BEAA-4C8F-B21C-0DC96CAD0DB4}">
  <sheetPr>
    <tabColor theme="9" tint="0.59999389629810485"/>
  </sheetPr>
  <dimension ref="B2:I14"/>
  <sheetViews>
    <sheetView showGridLines="0" zoomScale="70" zoomScaleNormal="70" workbookViewId="0">
      <selection activeCell="C27" sqref="C27"/>
    </sheetView>
  </sheetViews>
  <sheetFormatPr defaultColWidth="8.75" defaultRowHeight="14" x14ac:dyDescent="0.3"/>
  <cols>
    <col min="1" max="1" width="14.4140625" customWidth="1"/>
    <col min="2" max="2" width="7.58203125" customWidth="1"/>
    <col min="3" max="3" width="41.08203125" customWidth="1"/>
    <col min="4" max="4" width="15.33203125" customWidth="1"/>
    <col min="5" max="5" width="15.9140625" customWidth="1"/>
    <col min="6" max="6" width="14.83203125" customWidth="1"/>
    <col min="7" max="9" width="14.5" customWidth="1"/>
  </cols>
  <sheetData>
    <row r="2" spans="2:9" ht="46" customHeight="1" x14ac:dyDescent="0.3">
      <c r="C2" s="123" t="s">
        <v>110</v>
      </c>
      <c r="D2" s="123"/>
      <c r="E2" s="123"/>
      <c r="F2" s="123"/>
      <c r="G2" s="56"/>
      <c r="H2" s="56"/>
      <c r="I2" s="56"/>
    </row>
    <row r="3" spans="2:9" ht="14.5" thickBot="1" x14ac:dyDescent="0.35"/>
    <row r="4" spans="2:9" ht="35" customHeight="1" thickBot="1" x14ac:dyDescent="0.35">
      <c r="B4" s="125" t="s">
        <v>117</v>
      </c>
      <c r="C4" s="126"/>
      <c r="D4" s="55" t="s">
        <v>20</v>
      </c>
      <c r="E4" s="8" t="s">
        <v>21</v>
      </c>
      <c r="F4" s="19" t="s">
        <v>22</v>
      </c>
    </row>
    <row r="5" spans="2:9" ht="19.5" customHeight="1" thickBot="1" x14ac:dyDescent="0.35">
      <c r="B5" s="133" t="s">
        <v>118</v>
      </c>
      <c r="C5" s="134"/>
      <c r="D5" s="134"/>
      <c r="E5" s="134"/>
      <c r="F5" s="135"/>
    </row>
    <row r="6" spans="2:9" ht="16" customHeight="1" x14ac:dyDescent="0.3">
      <c r="B6" s="2">
        <v>1</v>
      </c>
      <c r="C6" s="1" t="s">
        <v>51</v>
      </c>
      <c r="D6" s="119">
        <v>3.3</v>
      </c>
      <c r="E6" s="120">
        <v>4.4000000000000004</v>
      </c>
      <c r="F6" s="121">
        <v>5.8</v>
      </c>
    </row>
    <row r="7" spans="2:9" ht="16" customHeight="1" thickBot="1" x14ac:dyDescent="0.35">
      <c r="B7" s="10">
        <v>2</v>
      </c>
      <c r="C7" s="11" t="s">
        <v>52</v>
      </c>
      <c r="D7" s="116">
        <v>3.5</v>
      </c>
      <c r="E7" s="117">
        <v>7.2</v>
      </c>
      <c r="F7" s="118">
        <v>4.9000000000000004</v>
      </c>
    </row>
    <row r="8" spans="2:9" ht="20" customHeight="1" thickBot="1" x14ac:dyDescent="0.35">
      <c r="B8" s="125" t="s">
        <v>121</v>
      </c>
      <c r="C8" s="126"/>
      <c r="D8" s="65">
        <v>4.2999999999999997E-2</v>
      </c>
      <c r="E8" s="69">
        <v>0.64300000000000002</v>
      </c>
      <c r="F8" s="66">
        <v>-0.16300000000000001</v>
      </c>
    </row>
    <row r="9" spans="2:9" ht="20" customHeight="1" thickBot="1" x14ac:dyDescent="0.35">
      <c r="B9" s="133" t="s">
        <v>119</v>
      </c>
      <c r="C9" s="134"/>
      <c r="D9" s="134"/>
      <c r="E9" s="134"/>
      <c r="F9" s="135"/>
    </row>
    <row r="10" spans="2:9" ht="20" customHeight="1" x14ac:dyDescent="0.3">
      <c r="B10" s="2">
        <v>1</v>
      </c>
      <c r="C10" s="1" t="s">
        <v>51</v>
      </c>
      <c r="D10" s="113">
        <v>2.4</v>
      </c>
      <c r="E10" s="114">
        <v>2.5</v>
      </c>
      <c r="F10" s="115">
        <v>2.2000000000000002</v>
      </c>
    </row>
    <row r="11" spans="2:9" ht="20" customHeight="1" thickBot="1" x14ac:dyDescent="0.35">
      <c r="B11" s="10">
        <v>2</v>
      </c>
      <c r="C11" s="11" t="s">
        <v>52</v>
      </c>
      <c r="D11" s="116">
        <v>2.2000000000000002</v>
      </c>
      <c r="E11" s="117">
        <v>2.1</v>
      </c>
      <c r="F11" s="118">
        <v>2</v>
      </c>
    </row>
    <row r="12" spans="2:9" ht="28" customHeight="1" thickBot="1" x14ac:dyDescent="0.35">
      <c r="B12" s="136" t="s">
        <v>120</v>
      </c>
      <c r="C12" s="137"/>
      <c r="D12" s="65">
        <v>-8.5999999999999993E-2</v>
      </c>
      <c r="E12" s="69">
        <v>-0.14399999999999999</v>
      </c>
      <c r="F12" s="66">
        <v>-8.8999999999999996E-2</v>
      </c>
    </row>
    <row r="13" spans="2:9" ht="16" x14ac:dyDescent="0.5">
      <c r="B13" s="29" t="s">
        <v>70</v>
      </c>
      <c r="F13" s="50" t="s">
        <v>25</v>
      </c>
    </row>
    <row r="14" spans="2:9" ht="16" x14ac:dyDescent="0.5">
      <c r="B14" s="29" t="s">
        <v>23</v>
      </c>
      <c r="D14" s="89"/>
      <c r="E14" s="89"/>
      <c r="F14" s="89"/>
    </row>
  </sheetData>
  <mergeCells count="6">
    <mergeCell ref="B12:C12"/>
    <mergeCell ref="C2:F2"/>
    <mergeCell ref="B4:C4"/>
    <mergeCell ref="B8:C8"/>
    <mergeCell ref="B5:F5"/>
    <mergeCell ref="B9:F9"/>
  </mergeCells>
  <hyperlinks>
    <hyperlink ref="F13" location="'Main menu'!A1" display="Back to main menu" xr:uid="{AAF20473-91B7-4B2B-AB02-4FA0AEFE4F52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E6849-5B53-4800-967F-06E12971D509}">
  <sheetPr>
    <tabColor theme="4" tint="0.59999389629810485"/>
  </sheetPr>
  <dimension ref="B2:J12"/>
  <sheetViews>
    <sheetView showGridLines="0" zoomScale="70" zoomScaleNormal="70" workbookViewId="0">
      <selection activeCell="D37" sqref="D37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43.9140625" customWidth="1"/>
    <col min="4" max="5" width="15.5" customWidth="1"/>
    <col min="6" max="6" width="14.4140625" customWidth="1"/>
    <col min="7" max="7" width="15.1640625" customWidth="1"/>
    <col min="8" max="8" width="14.08203125" customWidth="1"/>
    <col min="9" max="9" width="16.4140625" customWidth="1"/>
  </cols>
  <sheetData>
    <row r="2" spans="2:10" ht="46" customHeight="1" x14ac:dyDescent="0.3">
      <c r="B2" s="123" t="s">
        <v>93</v>
      </c>
      <c r="C2" s="123"/>
      <c r="D2" s="123"/>
      <c r="E2" s="123"/>
      <c r="F2" s="123"/>
      <c r="G2" s="123"/>
      <c r="H2" s="123"/>
      <c r="I2" s="123"/>
    </row>
    <row r="3" spans="2:10" ht="14.5" thickBot="1" x14ac:dyDescent="0.35"/>
    <row r="4" spans="2:10" ht="35" customHeight="1" thickBot="1" x14ac:dyDescent="0.35">
      <c r="B4" s="125" t="s">
        <v>57</v>
      </c>
      <c r="C4" s="126"/>
      <c r="D4" s="19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</row>
    <row r="5" spans="2:10" ht="16" customHeight="1" x14ac:dyDescent="0.3">
      <c r="B5" s="37">
        <v>1</v>
      </c>
      <c r="C5" s="38" t="s">
        <v>96</v>
      </c>
      <c r="D5" s="39">
        <v>900532</v>
      </c>
      <c r="E5" s="39">
        <v>912197</v>
      </c>
      <c r="F5" s="39">
        <v>919172</v>
      </c>
      <c r="G5" s="39">
        <v>929404</v>
      </c>
      <c r="H5" s="39">
        <v>944299</v>
      </c>
      <c r="I5" s="39">
        <v>959175</v>
      </c>
      <c r="J5" s="90"/>
    </row>
    <row r="6" spans="2:10" ht="16" customHeight="1" x14ac:dyDescent="0.3">
      <c r="B6" s="10">
        <v>2</v>
      </c>
      <c r="C6" s="11" t="s">
        <v>97</v>
      </c>
      <c r="D6" s="12">
        <v>239740</v>
      </c>
      <c r="E6" s="12">
        <v>242113</v>
      </c>
      <c r="F6" s="12">
        <v>243949</v>
      </c>
      <c r="G6" s="12">
        <v>244898</v>
      </c>
      <c r="H6" s="12">
        <v>247713</v>
      </c>
      <c r="I6" s="12">
        <v>245905</v>
      </c>
      <c r="J6" s="89"/>
    </row>
    <row r="7" spans="2:10" ht="16" customHeight="1" thickBot="1" x14ac:dyDescent="0.35">
      <c r="B7" s="2">
        <v>3</v>
      </c>
      <c r="C7" s="1" t="s">
        <v>98</v>
      </c>
      <c r="D7" s="39">
        <v>660792</v>
      </c>
      <c r="E7" s="39">
        <v>670084</v>
      </c>
      <c r="F7" s="39">
        <v>675223</v>
      </c>
      <c r="G7" s="39">
        <v>684506</v>
      </c>
      <c r="H7" s="39">
        <v>696586</v>
      </c>
      <c r="I7" s="39">
        <v>713270</v>
      </c>
      <c r="J7" s="89"/>
    </row>
    <row r="8" spans="2:10" ht="20" customHeight="1" thickBot="1" x14ac:dyDescent="0.35">
      <c r="B8" s="125"/>
      <c r="C8" s="129"/>
      <c r="D8" s="129"/>
      <c r="E8" s="129"/>
      <c r="F8" s="129"/>
      <c r="G8" s="129"/>
      <c r="H8" s="129"/>
      <c r="I8" s="126"/>
    </row>
    <row r="9" spans="2:10" ht="14" customHeight="1" x14ac:dyDescent="0.5">
      <c r="B9" s="138" t="s">
        <v>35</v>
      </c>
      <c r="C9" s="138"/>
      <c r="D9" s="138"/>
      <c r="E9" s="138"/>
      <c r="F9" s="138"/>
      <c r="I9" s="50" t="s">
        <v>25</v>
      </c>
    </row>
    <row r="11" spans="2:10" x14ac:dyDescent="0.3">
      <c r="C11" s="41" t="s">
        <v>0</v>
      </c>
      <c r="D11" s="42">
        <v>15363372</v>
      </c>
      <c r="E11" s="42">
        <v>15455068</v>
      </c>
      <c r="F11" s="42">
        <v>15818154</v>
      </c>
      <c r="G11" s="42">
        <v>15887504</v>
      </c>
    </row>
    <row r="12" spans="2:10" x14ac:dyDescent="0.3">
      <c r="C12" s="41" t="s">
        <v>1</v>
      </c>
      <c r="D12" s="42">
        <v>9928200</v>
      </c>
      <c r="E12" s="42">
        <v>9975685</v>
      </c>
      <c r="F12" s="42">
        <v>10275859</v>
      </c>
      <c r="G12" s="42">
        <v>10292270</v>
      </c>
    </row>
  </sheetData>
  <mergeCells count="4">
    <mergeCell ref="B4:C4"/>
    <mergeCell ref="B2:I2"/>
    <mergeCell ref="B8:I8"/>
    <mergeCell ref="B9:F9"/>
  </mergeCells>
  <hyperlinks>
    <hyperlink ref="I9" location="'Main menu'!A1" display="Back to main menu" xr:uid="{B66FCF42-B7AE-4D0A-AD4F-CE0DDAA505B6}"/>
  </hyperlink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D23F-351B-4213-8982-8F8254BAD9B0}">
  <sheetPr>
    <tabColor theme="4" tint="0.59999389629810485"/>
  </sheetPr>
  <dimension ref="B2:P21"/>
  <sheetViews>
    <sheetView showGridLines="0" zoomScale="70" zoomScaleNormal="70" workbookViewId="0">
      <selection activeCell="L19" sqref="L19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81.6640625" bestFit="1" customWidth="1"/>
    <col min="4" max="5" width="15.5" customWidth="1"/>
    <col min="6" max="6" width="14.4140625" customWidth="1"/>
    <col min="7" max="7" width="15.1640625" customWidth="1"/>
    <col min="8" max="8" width="14.08203125" customWidth="1"/>
    <col min="9" max="9" width="16.4140625" customWidth="1"/>
    <col min="10" max="10" width="19.6640625" bestFit="1" customWidth="1"/>
    <col min="11" max="16" width="9.75" bestFit="1" customWidth="1"/>
  </cols>
  <sheetData>
    <row r="2" spans="2:10" ht="46" customHeight="1" x14ac:dyDescent="0.3">
      <c r="B2" s="123" t="s">
        <v>95</v>
      </c>
      <c r="C2" s="123"/>
      <c r="D2" s="123"/>
      <c r="E2" s="123"/>
      <c r="F2" s="123"/>
      <c r="G2" s="123"/>
      <c r="H2" s="123"/>
      <c r="I2" s="123"/>
    </row>
    <row r="3" spans="2:10" ht="14.5" thickBot="1" x14ac:dyDescent="0.35"/>
    <row r="4" spans="2:10" ht="35" customHeight="1" thickBot="1" x14ac:dyDescent="0.35">
      <c r="B4" s="125" t="s">
        <v>57</v>
      </c>
      <c r="C4" s="126"/>
      <c r="D4" s="19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</row>
    <row r="5" spans="2:10" ht="16" customHeight="1" x14ac:dyDescent="0.3">
      <c r="B5" s="53">
        <v>1</v>
      </c>
      <c r="C5" s="78" t="s">
        <v>75</v>
      </c>
      <c r="D5" s="79">
        <v>5.8615517478845136E-2</v>
      </c>
      <c r="E5" s="79">
        <v>5.9022516109278847E-2</v>
      </c>
      <c r="F5" s="79">
        <v>5.810867690376513E-2</v>
      </c>
      <c r="G5" s="79">
        <v>5.8499056868844851E-2</v>
      </c>
      <c r="H5" s="79">
        <v>5.7174100922233816E-2</v>
      </c>
      <c r="I5" s="79">
        <v>5.6876876438821757E-2</v>
      </c>
      <c r="J5" s="89"/>
    </row>
    <row r="6" spans="2:10" ht="16" customHeight="1" x14ac:dyDescent="0.3">
      <c r="B6" s="54">
        <v>2</v>
      </c>
      <c r="C6" s="83" t="s">
        <v>76</v>
      </c>
      <c r="D6" s="84">
        <v>9.0704458008501035E-2</v>
      </c>
      <c r="E6" s="84">
        <v>9.1442041323478038E-2</v>
      </c>
      <c r="F6" s="84">
        <v>8.9449650875902439E-2</v>
      </c>
      <c r="G6" s="84">
        <v>9.0301167769597956E-2</v>
      </c>
      <c r="H6" s="84">
        <v>8.7166748144231532E-2</v>
      </c>
      <c r="I6" s="84">
        <v>8.6108772254585172E-2</v>
      </c>
    </row>
    <row r="7" spans="2:10" ht="16" customHeight="1" x14ac:dyDescent="0.3">
      <c r="B7" s="57">
        <v>3</v>
      </c>
      <c r="C7" s="81" t="s">
        <v>77</v>
      </c>
      <c r="D7" s="80">
        <v>0.10731173670084672</v>
      </c>
      <c r="E7" s="80">
        <v>0.10877132293150156</v>
      </c>
      <c r="F7" s="80">
        <v>0.1073345975651072</v>
      </c>
      <c r="G7" s="80">
        <v>0.10645003827277426</v>
      </c>
      <c r="H7" s="80">
        <v>0.10666176946765782</v>
      </c>
      <c r="I7" s="80">
        <v>0.10609441563831816</v>
      </c>
      <c r="J7" s="91"/>
    </row>
    <row r="8" spans="2:10" ht="16" customHeight="1" thickBot="1" x14ac:dyDescent="0.35">
      <c r="B8" s="54">
        <v>4</v>
      </c>
      <c r="C8" s="83" t="s">
        <v>78</v>
      </c>
      <c r="D8" s="84">
        <v>8.5882413491396317E-2</v>
      </c>
      <c r="E8" s="84">
        <v>8.6464738744702285E-2</v>
      </c>
      <c r="F8" s="84">
        <v>8.437050836372896E-2</v>
      </c>
      <c r="G8" s="84">
        <v>8.5652339139247205E-2</v>
      </c>
      <c r="H8" s="84">
        <v>8.1846992162458387E-2</v>
      </c>
      <c r="I8" s="84">
        <v>8.0857559218778602E-2</v>
      </c>
    </row>
    <row r="9" spans="2:10" ht="20" customHeight="1" thickBot="1" x14ac:dyDescent="0.35">
      <c r="B9" s="125"/>
      <c r="C9" s="129"/>
      <c r="D9" s="129"/>
      <c r="E9" s="129"/>
      <c r="F9" s="129"/>
      <c r="G9" s="129"/>
      <c r="H9" s="129"/>
      <c r="I9" s="126"/>
    </row>
    <row r="10" spans="2:10" ht="14" customHeight="1" x14ac:dyDescent="0.5">
      <c r="B10" s="138" t="s">
        <v>79</v>
      </c>
      <c r="C10" s="138"/>
      <c r="D10" s="138"/>
      <c r="E10" s="138"/>
      <c r="F10" s="138"/>
      <c r="I10" s="50" t="s">
        <v>25</v>
      </c>
    </row>
    <row r="12" spans="2:10" x14ac:dyDescent="0.3">
      <c r="B12" s="63"/>
      <c r="I12" s="77"/>
    </row>
    <row r="15" spans="2:10" x14ac:dyDescent="0.3">
      <c r="I15" s="48"/>
    </row>
    <row r="18" spans="10:16" x14ac:dyDescent="0.3">
      <c r="J18" s="88"/>
      <c r="K18" s="77"/>
      <c r="L18" s="77"/>
      <c r="M18" s="77"/>
      <c r="N18" s="77"/>
      <c r="O18" s="77"/>
      <c r="P18" s="77"/>
    </row>
    <row r="19" spans="10:16" x14ac:dyDescent="0.3">
      <c r="J19" s="88"/>
      <c r="K19" s="77"/>
      <c r="L19" s="85"/>
      <c r="M19" s="85"/>
      <c r="N19" s="85"/>
      <c r="O19" s="77"/>
      <c r="P19" s="77"/>
    </row>
    <row r="20" spans="10:16" x14ac:dyDescent="0.3">
      <c r="J20" s="88"/>
      <c r="K20" s="77"/>
      <c r="L20" s="85"/>
      <c r="M20" s="85"/>
      <c r="N20" s="85"/>
      <c r="O20" s="77"/>
      <c r="P20" s="77"/>
    </row>
    <row r="21" spans="10:16" x14ac:dyDescent="0.3">
      <c r="J21" s="88"/>
      <c r="K21" s="77"/>
      <c r="L21" s="85"/>
      <c r="M21" s="85"/>
      <c r="N21" s="85"/>
      <c r="O21" s="77"/>
      <c r="P21" s="77"/>
    </row>
  </sheetData>
  <mergeCells count="4">
    <mergeCell ref="B2:I2"/>
    <mergeCell ref="B4:C4"/>
    <mergeCell ref="B9:I9"/>
    <mergeCell ref="B10:F10"/>
  </mergeCells>
  <hyperlinks>
    <hyperlink ref="I10" location="'Main menu'!A1" display="Back to main menu" xr:uid="{0D28F36A-2645-4251-9058-2226B0F2A297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DE36-D85D-4AA1-8244-3AA8AA1D0254}">
  <sheetPr>
    <tabColor theme="4" tint="0.59999389629810485"/>
  </sheetPr>
  <dimension ref="B2:I9"/>
  <sheetViews>
    <sheetView showGridLines="0" zoomScale="70" zoomScaleNormal="70" workbookViewId="0">
      <selection activeCell="I5" sqref="D5:I6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61.83203125" customWidth="1"/>
    <col min="4" max="5" width="15.5" customWidth="1"/>
    <col min="6" max="6" width="14.4140625" customWidth="1"/>
    <col min="7" max="7" width="15.1640625" customWidth="1"/>
    <col min="8" max="8" width="15.33203125" customWidth="1"/>
    <col min="9" max="9" width="14.5" customWidth="1"/>
  </cols>
  <sheetData>
    <row r="2" spans="2:9" ht="46" customHeight="1" x14ac:dyDescent="0.3">
      <c r="B2" s="123" t="s">
        <v>62</v>
      </c>
      <c r="C2" s="123"/>
      <c r="D2" s="123"/>
      <c r="E2" s="123"/>
      <c r="F2" s="123"/>
      <c r="G2" s="123"/>
      <c r="H2" s="123"/>
      <c r="I2" s="123"/>
    </row>
    <row r="3" spans="2:9" ht="14.5" thickBot="1" x14ac:dyDescent="0.35"/>
    <row r="4" spans="2:9" ht="35" customHeight="1" thickBot="1" x14ac:dyDescent="0.35">
      <c r="B4" s="125" t="s">
        <v>57</v>
      </c>
      <c r="C4" s="126"/>
      <c r="D4" s="52" t="s">
        <v>26</v>
      </c>
      <c r="E4" s="18" t="s">
        <v>27</v>
      </c>
      <c r="F4" s="18" t="s">
        <v>28</v>
      </c>
      <c r="G4" s="18" t="s">
        <v>29</v>
      </c>
      <c r="H4" s="18" t="s">
        <v>30</v>
      </c>
      <c r="I4" s="18" t="s">
        <v>31</v>
      </c>
    </row>
    <row r="5" spans="2:9" ht="16" customHeight="1" x14ac:dyDescent="0.3">
      <c r="B5" s="6">
        <v>1</v>
      </c>
      <c r="C5" s="3" t="s">
        <v>122</v>
      </c>
      <c r="D5" s="16">
        <v>0.5300695102593771</v>
      </c>
      <c r="E5" s="16">
        <v>0.508742092844369</v>
      </c>
      <c r="F5" s="16">
        <v>0.5624683298988471</v>
      </c>
      <c r="G5" s="16">
        <v>0.55386037015377909</v>
      </c>
      <c r="H5" s="16">
        <v>0.54460763043832539</v>
      </c>
      <c r="I5" s="16">
        <v>0.52353589509802556</v>
      </c>
    </row>
    <row r="6" spans="2:9" ht="16" customHeight="1" thickBot="1" x14ac:dyDescent="0.35">
      <c r="B6" s="36">
        <v>2</v>
      </c>
      <c r="C6" s="20" t="s">
        <v>123</v>
      </c>
      <c r="D6" s="21">
        <v>0.63209641256950566</v>
      </c>
      <c r="E6" s="21">
        <v>0.54873567213195651</v>
      </c>
      <c r="F6" s="21">
        <v>0.53386953099440593</v>
      </c>
      <c r="G6" s="21">
        <v>0.6020428889579027</v>
      </c>
      <c r="H6" s="21">
        <v>0.60916603339764586</v>
      </c>
      <c r="I6" s="21">
        <v>0.55418166864552643</v>
      </c>
    </row>
    <row r="7" spans="2:9" ht="20" customHeight="1" thickBot="1" x14ac:dyDescent="0.35">
      <c r="B7" s="125"/>
      <c r="C7" s="129"/>
      <c r="D7" s="129"/>
      <c r="E7" s="129"/>
      <c r="F7" s="129"/>
      <c r="G7" s="129"/>
      <c r="H7" s="129"/>
      <c r="I7" s="126"/>
    </row>
    <row r="8" spans="2:9" ht="14" customHeight="1" x14ac:dyDescent="0.5">
      <c r="B8" s="46" t="s">
        <v>4</v>
      </c>
      <c r="D8" s="46"/>
      <c r="F8" s="31"/>
      <c r="I8" s="50" t="s">
        <v>25</v>
      </c>
    </row>
    <row r="9" spans="2:9" ht="14" customHeight="1" x14ac:dyDescent="0.5">
      <c r="B9" s="29"/>
      <c r="D9" s="29"/>
      <c r="E9" s="29"/>
    </row>
  </sheetData>
  <mergeCells count="3">
    <mergeCell ref="B4:C4"/>
    <mergeCell ref="B2:I2"/>
    <mergeCell ref="B7:I7"/>
  </mergeCells>
  <hyperlinks>
    <hyperlink ref="I8" location="'Main menu'!A1" display="Back to main menu" xr:uid="{A3F00C0A-C353-40E9-A512-6ABDA9429585}"/>
  </hyperlink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6294-7484-4C2C-9A9A-E24E47F2F675}">
  <sheetPr>
    <tabColor theme="4" tint="0.59999389629810485"/>
  </sheetPr>
  <dimension ref="B2:J9"/>
  <sheetViews>
    <sheetView showGridLines="0" zoomScale="70" zoomScaleNormal="70" workbookViewId="0">
      <selection activeCell="D5" sqref="D5:I6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62" customWidth="1"/>
    <col min="4" max="5" width="15.5" customWidth="1"/>
    <col min="6" max="6" width="14.4140625" customWidth="1"/>
    <col min="7" max="7" width="15.1640625" customWidth="1"/>
    <col min="8" max="8" width="15.33203125" customWidth="1"/>
    <col min="9" max="9" width="14.5" customWidth="1"/>
  </cols>
  <sheetData>
    <row r="2" spans="2:10" ht="46" customHeight="1" x14ac:dyDescent="0.3">
      <c r="B2" s="123" t="s">
        <v>81</v>
      </c>
      <c r="C2" s="123"/>
      <c r="D2" s="123"/>
      <c r="E2" s="123"/>
      <c r="F2" s="123"/>
      <c r="G2" s="123"/>
      <c r="H2" s="123"/>
      <c r="I2" s="123"/>
    </row>
    <row r="3" spans="2:10" ht="14.5" thickBot="1" x14ac:dyDescent="0.35"/>
    <row r="4" spans="2:10" ht="35" customHeight="1" thickBot="1" x14ac:dyDescent="0.35">
      <c r="B4" s="125" t="s">
        <v>57</v>
      </c>
      <c r="C4" s="126"/>
      <c r="D4" s="52" t="s">
        <v>26</v>
      </c>
      <c r="E4" s="18" t="s">
        <v>27</v>
      </c>
      <c r="F4" s="18" t="s">
        <v>28</v>
      </c>
      <c r="G4" s="18" t="s">
        <v>29</v>
      </c>
      <c r="H4" s="18" t="s">
        <v>30</v>
      </c>
      <c r="I4" s="18" t="s">
        <v>31</v>
      </c>
    </row>
    <row r="5" spans="2:10" ht="16" customHeight="1" x14ac:dyDescent="0.3">
      <c r="B5" s="6">
        <v>3</v>
      </c>
      <c r="C5" s="3" t="s">
        <v>124</v>
      </c>
      <c r="D5" s="44">
        <v>204.5133761832368</v>
      </c>
      <c r="E5" s="44">
        <v>220.69524010600006</v>
      </c>
      <c r="F5" s="44">
        <v>221.73331389175911</v>
      </c>
      <c r="G5" s="44">
        <v>217.76290969346132</v>
      </c>
      <c r="H5" s="44">
        <v>240.60242270165818</v>
      </c>
      <c r="I5" s="44">
        <v>254.31938720625536</v>
      </c>
      <c r="J5" s="89"/>
    </row>
    <row r="6" spans="2:10" ht="16" customHeight="1" thickBot="1" x14ac:dyDescent="0.35">
      <c r="B6" s="36">
        <v>4</v>
      </c>
      <c r="C6" s="20" t="s">
        <v>125</v>
      </c>
      <c r="D6" s="45">
        <v>515.12579869222702</v>
      </c>
      <c r="E6" s="45">
        <v>756.07626261199277</v>
      </c>
      <c r="F6" s="45">
        <v>442.58362917814924</v>
      </c>
      <c r="G6" s="45">
        <v>447.17347134649043</v>
      </c>
      <c r="H6" s="45">
        <v>473.86647482011495</v>
      </c>
      <c r="I6" s="45">
        <v>725.46572188218147</v>
      </c>
      <c r="J6" s="89"/>
    </row>
    <row r="7" spans="2:10" ht="20" customHeight="1" thickBot="1" x14ac:dyDescent="0.35">
      <c r="B7" s="125"/>
      <c r="C7" s="129"/>
      <c r="D7" s="129"/>
      <c r="E7" s="129"/>
      <c r="F7" s="129"/>
      <c r="G7" s="129"/>
      <c r="H7" s="129"/>
      <c r="I7" s="126"/>
    </row>
    <row r="8" spans="2:10" ht="14" customHeight="1" x14ac:dyDescent="0.5">
      <c r="B8" s="46" t="s">
        <v>4</v>
      </c>
      <c r="D8" s="46"/>
      <c r="F8" s="31"/>
      <c r="I8" s="50" t="s">
        <v>25</v>
      </c>
    </row>
    <row r="9" spans="2:10" ht="14" customHeight="1" x14ac:dyDescent="0.5">
      <c r="B9" s="29" t="s">
        <v>67</v>
      </c>
      <c r="D9" s="29"/>
      <c r="E9" s="29"/>
    </row>
  </sheetData>
  <mergeCells count="3">
    <mergeCell ref="B2:I2"/>
    <mergeCell ref="B4:C4"/>
    <mergeCell ref="B7:I7"/>
  </mergeCells>
  <hyperlinks>
    <hyperlink ref="I8" location="'Main menu'!A1" display="Back to main menu" xr:uid="{AD62C062-13BE-43DD-A9FA-542E75C26269}"/>
  </hyperlink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212C-DDD7-43D4-A87A-BE1801843FDC}">
  <sheetPr>
    <tabColor theme="4" tint="0.59999389629810485"/>
  </sheetPr>
  <dimension ref="B2:K9"/>
  <sheetViews>
    <sheetView showGridLines="0" zoomScale="70" zoomScaleNormal="70" workbookViewId="0">
      <selection activeCell="H22" sqref="H22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61.58203125" customWidth="1"/>
    <col min="4" max="5" width="15.5" customWidth="1"/>
    <col min="6" max="6" width="14.4140625" customWidth="1"/>
    <col min="7" max="7" width="15.1640625" customWidth="1"/>
    <col min="8" max="8" width="15.33203125" customWidth="1"/>
    <col min="9" max="9" width="14.5" customWidth="1"/>
  </cols>
  <sheetData>
    <row r="2" spans="2:11" ht="46" customHeight="1" x14ac:dyDescent="0.3">
      <c r="B2" s="123" t="s">
        <v>60</v>
      </c>
      <c r="C2" s="123"/>
      <c r="D2" s="123"/>
      <c r="E2" s="123"/>
      <c r="F2" s="123"/>
      <c r="G2" s="123"/>
      <c r="H2" s="123"/>
      <c r="I2" s="123"/>
    </row>
    <row r="3" spans="2:11" ht="14.5" thickBot="1" x14ac:dyDescent="0.35"/>
    <row r="4" spans="2:11" ht="35" customHeight="1" thickBot="1" x14ac:dyDescent="0.35">
      <c r="B4" s="125" t="s">
        <v>57</v>
      </c>
      <c r="C4" s="126"/>
      <c r="D4" s="19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</row>
    <row r="5" spans="2:11" ht="16" customHeight="1" x14ac:dyDescent="0.3">
      <c r="B5" s="2">
        <v>5</v>
      </c>
      <c r="C5" s="1" t="s">
        <v>126</v>
      </c>
      <c r="D5" s="35">
        <v>2.5249200423207894</v>
      </c>
      <c r="E5" s="35">
        <v>2.3729386875073319</v>
      </c>
      <c r="F5" s="35">
        <v>2.5266185462270885</v>
      </c>
      <c r="G5" s="35">
        <v>2.434994612770875</v>
      </c>
      <c r="H5" s="35">
        <v>2.1898689815651249</v>
      </c>
      <c r="I5" s="35">
        <v>2.1147019905453526</v>
      </c>
      <c r="J5" s="89"/>
      <c r="K5" s="92"/>
    </row>
    <row r="6" spans="2:11" ht="16" customHeight="1" thickBot="1" x14ac:dyDescent="0.35">
      <c r="B6" s="10">
        <v>6</v>
      </c>
      <c r="C6" s="11" t="s">
        <v>127</v>
      </c>
      <c r="D6" s="34">
        <v>3.657243849379916</v>
      </c>
      <c r="E6" s="34">
        <v>4.39105856884769</v>
      </c>
      <c r="F6" s="34">
        <v>3.7261531609258798</v>
      </c>
      <c r="G6" s="34">
        <v>3.5980752410080137</v>
      </c>
      <c r="H6" s="34">
        <v>4.1176123412766046</v>
      </c>
      <c r="I6" s="34">
        <v>5.1626716351019857</v>
      </c>
      <c r="J6" s="89"/>
      <c r="K6" s="92"/>
    </row>
    <row r="7" spans="2:11" ht="20" customHeight="1" thickBot="1" x14ac:dyDescent="0.35">
      <c r="B7" s="125"/>
      <c r="C7" s="129"/>
      <c r="D7" s="129"/>
      <c r="E7" s="129"/>
      <c r="F7" s="129"/>
      <c r="G7" s="129"/>
      <c r="H7" s="129"/>
      <c r="I7" s="126"/>
    </row>
    <row r="8" spans="2:11" ht="14" customHeight="1" x14ac:dyDescent="0.5">
      <c r="B8" s="46" t="s">
        <v>4</v>
      </c>
      <c r="D8" s="46"/>
      <c r="F8" s="31"/>
      <c r="I8" s="50" t="s">
        <v>25</v>
      </c>
    </row>
    <row r="9" spans="2:11" ht="14" customHeight="1" x14ac:dyDescent="0.5">
      <c r="B9" s="29" t="s">
        <v>99</v>
      </c>
      <c r="D9" s="29"/>
      <c r="E9" s="29"/>
    </row>
  </sheetData>
  <mergeCells count="3">
    <mergeCell ref="B2:I2"/>
    <mergeCell ref="B4:C4"/>
    <mergeCell ref="B7:I7"/>
  </mergeCells>
  <hyperlinks>
    <hyperlink ref="I8" location="'Main menu'!A1" display="Back to main menu" xr:uid="{D0F2AFD0-E00B-4A65-8AB2-2DE234FCF2F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C50-87A9-477F-8D88-B85BD5541F7E}">
  <sheetPr>
    <tabColor theme="5" tint="0.59999389629810485"/>
  </sheetPr>
  <dimension ref="B2:S21"/>
  <sheetViews>
    <sheetView showGridLines="0" zoomScale="70" zoomScaleNormal="70" workbookViewId="0">
      <selection activeCell="F32" sqref="F32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50.4140625" bestFit="1" customWidth="1"/>
    <col min="4" max="4" width="15.5" customWidth="1"/>
    <col min="5" max="5" width="15.33203125" customWidth="1"/>
    <col min="6" max="6" width="14.33203125" customWidth="1"/>
    <col min="7" max="7" width="29.25" customWidth="1"/>
    <col min="8" max="8" width="15.5" customWidth="1"/>
    <col min="9" max="9" width="16.08203125" customWidth="1"/>
    <col min="10" max="10" width="16.75" customWidth="1"/>
    <col min="11" max="11" width="30.1640625" customWidth="1"/>
    <col min="12" max="13" width="17.75" customWidth="1"/>
    <col min="14" max="14" width="13.9140625" customWidth="1"/>
    <col min="15" max="15" width="13.4140625" customWidth="1"/>
  </cols>
  <sheetData>
    <row r="2" spans="2:15" ht="46" customHeight="1" x14ac:dyDescent="0.3">
      <c r="B2" s="123" t="s">
        <v>84</v>
      </c>
      <c r="C2" s="123"/>
      <c r="D2" s="123"/>
      <c r="E2" s="123"/>
      <c r="F2" s="123"/>
      <c r="G2" s="123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59</v>
      </c>
      <c r="C4" s="126"/>
      <c r="D4" s="18" t="s">
        <v>48</v>
      </c>
      <c r="E4" s="18" t="s">
        <v>49</v>
      </c>
      <c r="F4" s="8" t="s">
        <v>6</v>
      </c>
      <c r="G4" s="8" t="s">
        <v>101</v>
      </c>
    </row>
    <row r="5" spans="2:15" ht="16" customHeight="1" x14ac:dyDescent="0.3">
      <c r="B5" s="6">
        <v>1</v>
      </c>
      <c r="C5" s="3" t="s">
        <v>36</v>
      </c>
      <c r="D5" s="4">
        <v>73654</v>
      </c>
      <c r="E5" s="4">
        <v>1632</v>
      </c>
      <c r="F5" s="4">
        <v>75286</v>
      </c>
      <c r="G5" s="16">
        <v>0.60787068436521008</v>
      </c>
    </row>
    <row r="6" spans="2:15" ht="16" customHeight="1" x14ac:dyDescent="0.3">
      <c r="B6" s="10">
        <v>2</v>
      </c>
      <c r="C6" s="11" t="s">
        <v>37</v>
      </c>
      <c r="D6" s="12">
        <v>515474</v>
      </c>
      <c r="E6" s="12">
        <v>7090</v>
      </c>
      <c r="F6" s="12">
        <v>522564</v>
      </c>
      <c r="G6" s="17">
        <v>0.81043306720265018</v>
      </c>
    </row>
    <row r="7" spans="2:15" ht="16" customHeight="1" x14ac:dyDescent="0.3">
      <c r="B7" s="2">
        <v>3</v>
      </c>
      <c r="C7" s="1" t="s">
        <v>38</v>
      </c>
      <c r="D7" s="5">
        <v>537</v>
      </c>
      <c r="E7" s="5">
        <v>2</v>
      </c>
      <c r="F7" s="5">
        <v>539</v>
      </c>
      <c r="G7" s="15">
        <v>0.129973474801061</v>
      </c>
      <c r="H7" s="40"/>
    </row>
    <row r="8" spans="2:15" ht="16" customHeight="1" x14ac:dyDescent="0.3">
      <c r="B8" s="10">
        <v>4</v>
      </c>
      <c r="C8" s="11" t="s">
        <v>39</v>
      </c>
      <c r="D8" s="12">
        <v>22125</v>
      </c>
      <c r="E8" s="12">
        <v>105</v>
      </c>
      <c r="F8" s="12">
        <v>22230</v>
      </c>
      <c r="G8" s="17">
        <v>0.79797544690932587</v>
      </c>
      <c r="H8" s="40"/>
    </row>
    <row r="9" spans="2:15" ht="16" customHeight="1" x14ac:dyDescent="0.3">
      <c r="B9" s="2">
        <v>5</v>
      </c>
      <c r="C9" s="1" t="s">
        <v>40</v>
      </c>
      <c r="D9" s="5">
        <v>928</v>
      </c>
      <c r="E9" s="5">
        <v>90</v>
      </c>
      <c r="F9" s="5">
        <v>1018</v>
      </c>
      <c r="G9" s="15">
        <v>0.57709750566893425</v>
      </c>
      <c r="H9" s="40"/>
    </row>
    <row r="10" spans="2:15" ht="16" customHeight="1" x14ac:dyDescent="0.3">
      <c r="B10" s="10">
        <v>6</v>
      </c>
      <c r="C10" s="11" t="s">
        <v>41</v>
      </c>
      <c r="D10" s="12">
        <v>1909</v>
      </c>
      <c r="E10" s="12">
        <v>5149</v>
      </c>
      <c r="F10" s="12">
        <v>7058</v>
      </c>
      <c r="G10" s="17">
        <v>0.35522673511500324</v>
      </c>
      <c r="H10" s="40"/>
    </row>
    <row r="11" spans="2:15" ht="16" customHeight="1" x14ac:dyDescent="0.3">
      <c r="B11" s="2">
        <v>7</v>
      </c>
      <c r="C11" s="1" t="s">
        <v>42</v>
      </c>
      <c r="D11" s="5">
        <v>11324</v>
      </c>
      <c r="E11" s="5">
        <v>29</v>
      </c>
      <c r="F11" s="5">
        <v>11353</v>
      </c>
      <c r="G11" s="15">
        <v>0.59592672300666627</v>
      </c>
      <c r="H11" s="40"/>
    </row>
    <row r="12" spans="2:15" ht="16" customHeight="1" x14ac:dyDescent="0.3">
      <c r="B12" s="10">
        <v>8</v>
      </c>
      <c r="C12" s="11" t="s">
        <v>43</v>
      </c>
      <c r="D12" s="12">
        <v>13553</v>
      </c>
      <c r="E12" s="12">
        <v>375</v>
      </c>
      <c r="F12" s="12">
        <v>13928</v>
      </c>
      <c r="G12" s="17">
        <v>0.58237163405251713</v>
      </c>
    </row>
    <row r="13" spans="2:15" ht="16" customHeight="1" x14ac:dyDescent="0.3">
      <c r="B13" s="2">
        <v>9</v>
      </c>
      <c r="C13" s="1" t="s">
        <v>5</v>
      </c>
      <c r="D13" s="5">
        <v>1424</v>
      </c>
      <c r="E13" s="5">
        <v>98</v>
      </c>
      <c r="F13" s="5">
        <v>1522</v>
      </c>
      <c r="G13" s="15">
        <v>0.43597822973360068</v>
      </c>
    </row>
    <row r="14" spans="2:15" ht="16" customHeight="1" x14ac:dyDescent="0.3">
      <c r="B14" s="10">
        <v>10</v>
      </c>
      <c r="C14" s="11" t="s">
        <v>44</v>
      </c>
      <c r="D14" s="12">
        <v>7626</v>
      </c>
      <c r="E14" s="12">
        <v>533</v>
      </c>
      <c r="F14" s="12">
        <v>8159</v>
      </c>
      <c r="G14" s="17">
        <v>0.59307988660318378</v>
      </c>
    </row>
    <row r="15" spans="2:15" ht="16" customHeight="1" x14ac:dyDescent="0.3">
      <c r="B15" s="2">
        <v>11</v>
      </c>
      <c r="C15" s="1" t="s">
        <v>45</v>
      </c>
      <c r="D15" s="5">
        <v>8498</v>
      </c>
      <c r="E15" s="5">
        <v>736</v>
      </c>
      <c r="F15" s="5">
        <v>9234</v>
      </c>
      <c r="G15" s="15">
        <v>0.52959394356503786</v>
      </c>
    </row>
    <row r="16" spans="2:15" ht="16" customHeight="1" thickBot="1" x14ac:dyDescent="0.35">
      <c r="B16" s="10">
        <v>12</v>
      </c>
      <c r="C16" s="11" t="s">
        <v>46</v>
      </c>
      <c r="D16" s="12">
        <v>39378</v>
      </c>
      <c r="E16" s="12">
        <v>1001</v>
      </c>
      <c r="F16" s="12">
        <v>40379</v>
      </c>
      <c r="G16" s="17">
        <v>0.68164016340862288</v>
      </c>
    </row>
    <row r="17" spans="2:19" ht="20" customHeight="1" thickBot="1" x14ac:dyDescent="0.35">
      <c r="B17" s="125" t="s">
        <v>6</v>
      </c>
      <c r="C17" s="126"/>
      <c r="D17" s="13">
        <v>696430</v>
      </c>
      <c r="E17" s="13">
        <v>16840</v>
      </c>
      <c r="F17" s="13">
        <v>713270</v>
      </c>
      <c r="G17" s="14">
        <v>0.74362863919514166</v>
      </c>
    </row>
    <row r="18" spans="2:19" ht="16" x14ac:dyDescent="0.5">
      <c r="B18" s="49" t="s">
        <v>35</v>
      </c>
      <c r="G18" s="50" t="s">
        <v>25</v>
      </c>
      <c r="P18" s="48"/>
      <c r="Q18" s="48"/>
      <c r="R18" s="48"/>
      <c r="S18" s="48"/>
    </row>
    <row r="19" spans="2:19" x14ac:dyDescent="0.3">
      <c r="N19" s="48"/>
      <c r="O19" s="51" t="s">
        <v>33</v>
      </c>
      <c r="P19" s="51" t="s">
        <v>32</v>
      </c>
      <c r="Q19" s="48"/>
      <c r="R19" s="48"/>
      <c r="S19" s="48"/>
    </row>
    <row r="20" spans="2:19" x14ac:dyDescent="0.3">
      <c r="N20" s="48"/>
      <c r="O20" s="48"/>
      <c r="P20" s="48"/>
      <c r="Q20" s="48"/>
      <c r="R20" s="48"/>
      <c r="S20" s="48"/>
    </row>
    <row r="21" spans="2:19" x14ac:dyDescent="0.3">
      <c r="N21" s="48"/>
      <c r="O21" s="48"/>
      <c r="P21" s="48"/>
      <c r="Q21" s="48"/>
      <c r="R21" s="48"/>
      <c r="S21" s="48"/>
    </row>
  </sheetData>
  <mergeCells count="3">
    <mergeCell ref="B17:C17"/>
    <mergeCell ref="B2:G2"/>
    <mergeCell ref="B4:C4"/>
  </mergeCells>
  <hyperlinks>
    <hyperlink ref="G18" location="'Main menu'!A1" display="Back to main menu" xr:uid="{C7E76340-C2BB-4CF1-B303-055ED56A8047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256-199F-4E9D-9A3D-2B2F73BF3335}">
  <sheetPr>
    <tabColor theme="5" tint="0.59999389629810485"/>
  </sheetPr>
  <dimension ref="B2:S21"/>
  <sheetViews>
    <sheetView showGridLines="0" zoomScale="70" zoomScaleNormal="70" workbookViewId="0">
      <selection activeCell="G27" sqref="G27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50.4140625" bestFit="1" customWidth="1"/>
    <col min="4" max="4" width="15.5" customWidth="1"/>
    <col min="5" max="5" width="15.33203125" customWidth="1"/>
    <col min="6" max="6" width="14.33203125" customWidth="1"/>
    <col min="7" max="7" width="26.83203125" customWidth="1"/>
    <col min="8" max="8" width="15.5" customWidth="1"/>
    <col min="9" max="9" width="16.08203125" customWidth="1"/>
    <col min="10" max="10" width="16.75" customWidth="1"/>
    <col min="11" max="11" width="30.1640625" customWidth="1"/>
    <col min="12" max="13" width="17.75" customWidth="1"/>
    <col min="14" max="14" width="13.9140625" customWidth="1"/>
    <col min="15" max="15" width="13.4140625" customWidth="1"/>
  </cols>
  <sheetData>
    <row r="2" spans="2:15" ht="46" customHeight="1" x14ac:dyDescent="0.3">
      <c r="B2" s="123" t="s">
        <v>63</v>
      </c>
      <c r="C2" s="123"/>
      <c r="D2" s="123"/>
      <c r="E2" s="123"/>
      <c r="F2" s="123"/>
      <c r="G2" s="123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58</v>
      </c>
      <c r="C4" s="126"/>
      <c r="D4" s="18" t="s">
        <v>48</v>
      </c>
      <c r="E4" s="18" t="s">
        <v>49</v>
      </c>
      <c r="F4" s="8" t="s">
        <v>6</v>
      </c>
      <c r="G4" s="19" t="s">
        <v>102</v>
      </c>
    </row>
    <row r="5" spans="2:15" ht="16" customHeight="1" x14ac:dyDescent="0.3">
      <c r="B5" s="6">
        <v>1</v>
      </c>
      <c r="C5" s="3" t="s">
        <v>36</v>
      </c>
      <c r="D5" s="4">
        <v>103337</v>
      </c>
      <c r="E5" s="4">
        <v>20515</v>
      </c>
      <c r="F5" s="4">
        <v>123852</v>
      </c>
      <c r="G5" s="16">
        <v>0.12912346547814529</v>
      </c>
    </row>
    <row r="6" spans="2:15" ht="16" customHeight="1" x14ac:dyDescent="0.3">
      <c r="B6" s="10">
        <v>2</v>
      </c>
      <c r="C6" s="11" t="s">
        <v>37</v>
      </c>
      <c r="D6" s="12">
        <v>575390</v>
      </c>
      <c r="E6" s="12">
        <v>69406</v>
      </c>
      <c r="F6" s="12">
        <v>644796</v>
      </c>
      <c r="G6" s="17">
        <v>0.67224020642739857</v>
      </c>
    </row>
    <row r="7" spans="2:15" ht="16" customHeight="1" x14ac:dyDescent="0.3">
      <c r="B7" s="2">
        <v>3</v>
      </c>
      <c r="C7" s="1" t="s">
        <v>38</v>
      </c>
      <c r="D7" s="5">
        <v>3974</v>
      </c>
      <c r="E7" s="5">
        <v>173</v>
      </c>
      <c r="F7" s="5">
        <v>4147</v>
      </c>
      <c r="G7" s="32">
        <v>4.3235071806500382E-3</v>
      </c>
      <c r="H7" s="40"/>
    </row>
    <row r="8" spans="2:15" ht="16" customHeight="1" x14ac:dyDescent="0.3">
      <c r="B8" s="10">
        <v>4</v>
      </c>
      <c r="C8" s="11" t="s">
        <v>39</v>
      </c>
      <c r="D8" s="12">
        <v>25185</v>
      </c>
      <c r="E8" s="12">
        <v>2673</v>
      </c>
      <c r="F8" s="12">
        <v>27858</v>
      </c>
      <c r="G8" s="17">
        <v>2.9043709437798108E-2</v>
      </c>
      <c r="H8" s="40"/>
    </row>
    <row r="9" spans="2:15" ht="16" customHeight="1" x14ac:dyDescent="0.3">
      <c r="B9" s="2">
        <v>5</v>
      </c>
      <c r="C9" s="1" t="s">
        <v>40</v>
      </c>
      <c r="D9" s="5">
        <v>1382</v>
      </c>
      <c r="E9" s="5">
        <v>382</v>
      </c>
      <c r="F9" s="5">
        <v>1764</v>
      </c>
      <c r="G9" s="15">
        <v>1.8390804597701149E-3</v>
      </c>
      <c r="H9" s="40"/>
    </row>
    <row r="10" spans="2:15" ht="16" customHeight="1" x14ac:dyDescent="0.3">
      <c r="B10" s="10">
        <v>6</v>
      </c>
      <c r="C10" s="11" t="s">
        <v>41</v>
      </c>
      <c r="D10" s="12">
        <v>13792</v>
      </c>
      <c r="E10" s="12">
        <v>6077</v>
      </c>
      <c r="F10" s="12">
        <v>19869</v>
      </c>
      <c r="G10" s="17">
        <v>2.0714676675267808E-2</v>
      </c>
      <c r="H10" s="40"/>
    </row>
    <row r="11" spans="2:15" ht="16" customHeight="1" x14ac:dyDescent="0.3">
      <c r="B11" s="2">
        <v>7</v>
      </c>
      <c r="C11" s="1" t="s">
        <v>42</v>
      </c>
      <c r="D11" s="5">
        <v>17605</v>
      </c>
      <c r="E11" s="5">
        <v>1446</v>
      </c>
      <c r="F11" s="5">
        <v>19051</v>
      </c>
      <c r="G11" s="15">
        <v>1.9861860452993457E-2</v>
      </c>
      <c r="H11" s="40"/>
    </row>
    <row r="12" spans="2:15" ht="16" customHeight="1" x14ac:dyDescent="0.3">
      <c r="B12" s="10">
        <v>8</v>
      </c>
      <c r="C12" s="11" t="s">
        <v>43</v>
      </c>
      <c r="D12" s="12">
        <v>19553</v>
      </c>
      <c r="E12" s="12">
        <v>4363</v>
      </c>
      <c r="F12" s="12">
        <v>23916</v>
      </c>
      <c r="G12" s="17">
        <v>2.4933927594026115E-2</v>
      </c>
    </row>
    <row r="13" spans="2:15" ht="16" customHeight="1" x14ac:dyDescent="0.3">
      <c r="B13" s="2">
        <v>9</v>
      </c>
      <c r="C13" s="1" t="s">
        <v>5</v>
      </c>
      <c r="D13" s="5">
        <v>2575</v>
      </c>
      <c r="E13" s="5">
        <v>916</v>
      </c>
      <c r="F13" s="5">
        <v>3491</v>
      </c>
      <c r="G13" s="15">
        <v>3.6395861026402897E-3</v>
      </c>
    </row>
    <row r="14" spans="2:15" ht="16" customHeight="1" x14ac:dyDescent="0.3">
      <c r="B14" s="10">
        <v>10</v>
      </c>
      <c r="C14" s="11" t="s">
        <v>44</v>
      </c>
      <c r="D14" s="12">
        <v>9965</v>
      </c>
      <c r="E14" s="12">
        <v>3792</v>
      </c>
      <c r="F14" s="12">
        <v>13757</v>
      </c>
      <c r="G14" s="17">
        <v>1.4342533948445278E-2</v>
      </c>
    </row>
    <row r="15" spans="2:15" ht="16" customHeight="1" x14ac:dyDescent="0.3">
      <c r="B15" s="2">
        <v>11</v>
      </c>
      <c r="C15" s="1" t="s">
        <v>45</v>
      </c>
      <c r="D15" s="5">
        <v>13128</v>
      </c>
      <c r="E15" s="5">
        <v>4308</v>
      </c>
      <c r="F15" s="5">
        <v>17436</v>
      </c>
      <c r="G15" s="15">
        <v>1.8178121823442021E-2</v>
      </c>
    </row>
    <row r="16" spans="2:15" ht="16" customHeight="1" thickBot="1" x14ac:dyDescent="0.35">
      <c r="B16" s="10">
        <v>12</v>
      </c>
      <c r="C16" s="11" t="s">
        <v>46</v>
      </c>
      <c r="D16" s="12">
        <v>45190</v>
      </c>
      <c r="E16" s="12">
        <v>14048</v>
      </c>
      <c r="F16" s="12">
        <v>59238</v>
      </c>
      <c r="G16" s="17">
        <v>6.1759324419422938E-2</v>
      </c>
    </row>
    <row r="17" spans="2:19" ht="20" customHeight="1" thickBot="1" x14ac:dyDescent="0.35">
      <c r="B17" s="125" t="s">
        <v>6</v>
      </c>
      <c r="C17" s="126"/>
      <c r="D17" s="13">
        <v>831076</v>
      </c>
      <c r="E17" s="13">
        <v>128099</v>
      </c>
      <c r="F17" s="13">
        <v>959175</v>
      </c>
      <c r="G17" s="9">
        <v>1</v>
      </c>
    </row>
    <row r="18" spans="2:19" ht="25.5" customHeight="1" x14ac:dyDescent="0.3">
      <c r="B18" s="128" t="s">
        <v>35</v>
      </c>
      <c r="C18" s="128"/>
      <c r="D18" s="128"/>
      <c r="E18" s="128"/>
      <c r="F18" s="128"/>
      <c r="G18" s="76" t="s">
        <v>25</v>
      </c>
      <c r="P18" s="48"/>
      <c r="Q18" s="48"/>
      <c r="R18" s="48"/>
      <c r="S18" s="48"/>
    </row>
    <row r="19" spans="2:19" x14ac:dyDescent="0.3">
      <c r="N19" s="48"/>
      <c r="O19" s="51" t="s">
        <v>33</v>
      </c>
      <c r="P19" s="51" t="s">
        <v>32</v>
      </c>
      <c r="Q19" s="48"/>
      <c r="R19" s="48"/>
      <c r="S19" s="48"/>
    </row>
    <row r="20" spans="2:19" x14ac:dyDescent="0.3">
      <c r="N20" s="48"/>
      <c r="O20" s="48"/>
      <c r="P20" s="48"/>
      <c r="Q20" s="48"/>
      <c r="R20" s="48"/>
      <c r="S20" s="48"/>
    </row>
    <row r="21" spans="2:19" x14ac:dyDescent="0.3">
      <c r="N21" s="48"/>
      <c r="O21" s="48"/>
      <c r="P21" s="48"/>
      <c r="Q21" s="48"/>
      <c r="R21" s="48"/>
      <c r="S21" s="48"/>
    </row>
  </sheetData>
  <mergeCells count="4">
    <mergeCell ref="B18:F18"/>
    <mergeCell ref="B17:C17"/>
    <mergeCell ref="B2:G2"/>
    <mergeCell ref="B4:C4"/>
  </mergeCells>
  <hyperlinks>
    <hyperlink ref="G18" location="'Main menu'!A1" display="Back to main menu" xr:uid="{2F3D2D5F-4A52-4121-B917-E120467A9636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892C-B946-42E6-AFEB-0EEA566B45E8}">
  <sheetPr>
    <tabColor theme="5" tint="0.59999389629810485"/>
  </sheetPr>
  <dimension ref="B2:O21"/>
  <sheetViews>
    <sheetView showGridLines="0" zoomScale="70" zoomScaleNormal="70" workbookViewId="0">
      <selection activeCell="I30" sqref="I30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3.83203125" customWidth="1"/>
    <col min="4" max="6" width="15.5" customWidth="1"/>
    <col min="7" max="7" width="34.1640625" customWidth="1"/>
    <col min="8" max="10" width="15.5" customWidth="1"/>
    <col min="11" max="11" width="21.4140625" customWidth="1"/>
    <col min="12" max="15" width="15.5" customWidth="1"/>
  </cols>
  <sheetData>
    <row r="2" spans="2:15" ht="46" customHeight="1" x14ac:dyDescent="0.3">
      <c r="C2" s="123" t="s">
        <v>85</v>
      </c>
      <c r="D2" s="123"/>
      <c r="E2" s="123"/>
      <c r="F2" s="123"/>
      <c r="G2" s="123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50</v>
      </c>
      <c r="C4" s="126"/>
      <c r="D4" s="18" t="s">
        <v>48</v>
      </c>
      <c r="E4" s="18" t="s">
        <v>49</v>
      </c>
      <c r="F4" s="8" t="s">
        <v>6</v>
      </c>
      <c r="G4" s="8" t="s">
        <v>104</v>
      </c>
    </row>
    <row r="5" spans="2:15" ht="16" customHeight="1" x14ac:dyDescent="0.3">
      <c r="B5" s="6">
        <v>1</v>
      </c>
      <c r="C5" s="3" t="s">
        <v>7</v>
      </c>
      <c r="D5" s="4">
        <v>53603</v>
      </c>
      <c r="E5" s="4">
        <v>45144</v>
      </c>
      <c r="F5" s="4">
        <v>98747</v>
      </c>
      <c r="G5" s="16">
        <v>0.30163821253692319</v>
      </c>
      <c r="H5" s="40"/>
    </row>
    <row r="6" spans="2:15" ht="16" customHeight="1" x14ac:dyDescent="0.3">
      <c r="B6" s="10">
        <v>2</v>
      </c>
      <c r="C6" s="11" t="s">
        <v>8</v>
      </c>
      <c r="D6" s="12">
        <v>44402</v>
      </c>
      <c r="E6" s="12">
        <v>30846</v>
      </c>
      <c r="F6" s="12">
        <v>75248</v>
      </c>
      <c r="G6" s="17">
        <v>0.27991027753702169</v>
      </c>
      <c r="H6" s="40"/>
    </row>
    <row r="7" spans="2:15" ht="16" customHeight="1" x14ac:dyDescent="0.3">
      <c r="B7" s="2">
        <v>3</v>
      </c>
      <c r="C7" s="1" t="s">
        <v>9</v>
      </c>
      <c r="D7" s="5">
        <v>16224</v>
      </c>
      <c r="E7" s="5">
        <v>17029</v>
      </c>
      <c r="F7" s="5">
        <v>33253</v>
      </c>
      <c r="G7" s="15">
        <v>0.23518636395784709</v>
      </c>
    </row>
    <row r="8" spans="2:15" ht="16" customHeight="1" x14ac:dyDescent="0.3">
      <c r="B8" s="10">
        <v>4</v>
      </c>
      <c r="C8" s="11" t="s">
        <v>10</v>
      </c>
      <c r="D8" s="12">
        <v>6889</v>
      </c>
      <c r="E8" s="12">
        <v>5180</v>
      </c>
      <c r="F8" s="12">
        <v>12069</v>
      </c>
      <c r="G8" s="17">
        <v>0.22503356205250596</v>
      </c>
    </row>
    <row r="9" spans="2:15" ht="16" customHeight="1" x14ac:dyDescent="0.3">
      <c r="B9" s="2">
        <v>5</v>
      </c>
      <c r="C9" s="1" t="s">
        <v>11</v>
      </c>
      <c r="D9" s="5">
        <v>3768</v>
      </c>
      <c r="E9" s="5">
        <v>3701</v>
      </c>
      <c r="F9" s="5">
        <v>7469</v>
      </c>
      <c r="G9" s="15">
        <v>0.16537873923344332</v>
      </c>
    </row>
    <row r="10" spans="2:15" ht="16" customHeight="1" x14ac:dyDescent="0.3">
      <c r="B10" s="10">
        <v>6</v>
      </c>
      <c r="C10" s="11" t="s">
        <v>12</v>
      </c>
      <c r="D10" s="12">
        <v>1708</v>
      </c>
      <c r="E10" s="12">
        <v>1774</v>
      </c>
      <c r="F10" s="12">
        <v>3482</v>
      </c>
      <c r="G10" s="17">
        <v>0.13066156328567677</v>
      </c>
    </row>
    <row r="11" spans="2:15" ht="16" customHeight="1" x14ac:dyDescent="0.3">
      <c r="B11" s="2">
        <v>7</v>
      </c>
      <c r="C11" s="1" t="s">
        <v>13</v>
      </c>
      <c r="D11" s="5">
        <v>3067</v>
      </c>
      <c r="E11" s="5">
        <v>2393</v>
      </c>
      <c r="F11" s="5">
        <v>5460</v>
      </c>
      <c r="G11" s="15">
        <v>0.17253910570390266</v>
      </c>
    </row>
    <row r="12" spans="2:15" ht="16" customHeight="1" x14ac:dyDescent="0.3">
      <c r="B12" s="10">
        <v>8</v>
      </c>
      <c r="C12" s="11" t="s">
        <v>14</v>
      </c>
      <c r="D12" s="12">
        <v>1575</v>
      </c>
      <c r="E12" s="12">
        <v>1908</v>
      </c>
      <c r="F12" s="12">
        <v>3483</v>
      </c>
      <c r="G12" s="17">
        <v>0.17657794676806082</v>
      </c>
    </row>
    <row r="13" spans="2:15" ht="16" customHeight="1" x14ac:dyDescent="0.3">
      <c r="B13" s="2">
        <v>9</v>
      </c>
      <c r="C13" s="1" t="s">
        <v>15</v>
      </c>
      <c r="D13" s="5">
        <v>1067</v>
      </c>
      <c r="E13" s="5">
        <v>1070</v>
      </c>
      <c r="F13" s="5">
        <v>2137</v>
      </c>
      <c r="G13" s="15">
        <v>0.1645111624326405</v>
      </c>
    </row>
    <row r="14" spans="2:15" ht="16" customHeight="1" x14ac:dyDescent="0.3">
      <c r="B14" s="10">
        <v>10</v>
      </c>
      <c r="C14" s="11" t="s">
        <v>16</v>
      </c>
      <c r="D14" s="12">
        <v>648</v>
      </c>
      <c r="E14" s="12">
        <v>555</v>
      </c>
      <c r="F14" s="12">
        <v>1203</v>
      </c>
      <c r="G14" s="17">
        <v>0.15132075471698114</v>
      </c>
    </row>
    <row r="15" spans="2:15" ht="16" customHeight="1" x14ac:dyDescent="0.3">
      <c r="B15" s="2">
        <v>11</v>
      </c>
      <c r="C15" s="1" t="s">
        <v>17</v>
      </c>
      <c r="D15" s="5">
        <v>488</v>
      </c>
      <c r="E15" s="5">
        <v>717</v>
      </c>
      <c r="F15" s="5">
        <v>1205</v>
      </c>
      <c r="G15" s="15">
        <v>0.12272125471025562</v>
      </c>
    </row>
    <row r="16" spans="2:15" ht="16" customHeight="1" x14ac:dyDescent="0.3">
      <c r="B16" s="10">
        <v>12</v>
      </c>
      <c r="C16" s="11" t="s">
        <v>18</v>
      </c>
      <c r="D16" s="12">
        <v>453</v>
      </c>
      <c r="E16" s="12">
        <v>425</v>
      </c>
      <c r="F16" s="12">
        <v>878</v>
      </c>
      <c r="G16" s="17">
        <v>0.1270806194818353</v>
      </c>
    </row>
    <row r="17" spans="2:7" ht="16" customHeight="1" thickBot="1" x14ac:dyDescent="0.35">
      <c r="B17" s="2">
        <v>13</v>
      </c>
      <c r="C17" s="1" t="s">
        <v>19</v>
      </c>
      <c r="D17" s="5">
        <v>754</v>
      </c>
      <c r="E17" s="5">
        <v>517</v>
      </c>
      <c r="F17" s="5">
        <v>1271</v>
      </c>
      <c r="G17" s="15">
        <v>0.1788881069669247</v>
      </c>
    </row>
    <row r="18" spans="2:7" ht="20" customHeight="1" thickBot="1" x14ac:dyDescent="0.35">
      <c r="B18" s="125" t="s">
        <v>6</v>
      </c>
      <c r="C18" s="126"/>
      <c r="D18" s="13">
        <v>134646</v>
      </c>
      <c r="E18" s="13">
        <v>111259</v>
      </c>
      <c r="F18" s="13">
        <v>245905</v>
      </c>
      <c r="G18" s="14">
        <v>0.25637136080485834</v>
      </c>
    </row>
    <row r="19" spans="2:7" x14ac:dyDescent="0.3">
      <c r="B19" s="127" t="s">
        <v>35</v>
      </c>
      <c r="C19" s="127"/>
      <c r="D19" s="127"/>
      <c r="E19" s="127"/>
      <c r="F19" s="127"/>
      <c r="G19" s="50" t="s">
        <v>25</v>
      </c>
    </row>
    <row r="20" spans="2:7" x14ac:dyDescent="0.3">
      <c r="B20" s="128"/>
      <c r="C20" s="128"/>
      <c r="D20" s="128"/>
      <c r="E20" s="128"/>
      <c r="F20" s="128"/>
    </row>
    <row r="21" spans="2:7" x14ac:dyDescent="0.3">
      <c r="D21" s="7"/>
    </row>
  </sheetData>
  <mergeCells count="4">
    <mergeCell ref="C2:G2"/>
    <mergeCell ref="B18:C18"/>
    <mergeCell ref="B19:F20"/>
    <mergeCell ref="B4:C4"/>
  </mergeCells>
  <hyperlinks>
    <hyperlink ref="G19" location="'Main menu'!A1" display="Back to main menu" xr:uid="{A4BC9A93-BADD-4955-96E6-11DC0D502D99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9E43-2C77-4CBF-BFB9-08DEE483DD1F}">
  <sheetPr>
    <tabColor theme="5" tint="0.59999389629810485"/>
  </sheetPr>
  <dimension ref="B2:O21"/>
  <sheetViews>
    <sheetView showGridLines="0" zoomScale="70" zoomScaleNormal="70" workbookViewId="0">
      <selection activeCell="G16" sqref="G16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3.83203125" customWidth="1"/>
    <col min="4" max="6" width="15.5" customWidth="1"/>
    <col min="7" max="7" width="31.75" customWidth="1"/>
    <col min="8" max="10" width="15.5" customWidth="1"/>
    <col min="11" max="11" width="21.4140625" customWidth="1"/>
    <col min="12" max="15" width="15.5" customWidth="1"/>
  </cols>
  <sheetData>
    <row r="2" spans="2:15" ht="46" customHeight="1" x14ac:dyDescent="0.3">
      <c r="C2" s="123" t="s">
        <v>86</v>
      </c>
      <c r="D2" s="123"/>
      <c r="E2" s="123"/>
      <c r="F2" s="123"/>
      <c r="G2" s="123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50</v>
      </c>
      <c r="C4" s="126"/>
      <c r="D4" s="18" t="s">
        <v>48</v>
      </c>
      <c r="E4" s="18" t="s">
        <v>49</v>
      </c>
      <c r="F4" s="8" t="s">
        <v>6</v>
      </c>
      <c r="G4" s="8" t="s">
        <v>103</v>
      </c>
    </row>
    <row r="5" spans="2:15" ht="16" customHeight="1" x14ac:dyDescent="0.3">
      <c r="B5" s="6">
        <v>1</v>
      </c>
      <c r="C5" s="3" t="s">
        <v>7</v>
      </c>
      <c r="D5" s="4">
        <v>221141</v>
      </c>
      <c r="E5" s="4">
        <v>7481</v>
      </c>
      <c r="F5" s="4">
        <v>228622</v>
      </c>
      <c r="G5" s="16">
        <v>0.69836178746307687</v>
      </c>
      <c r="H5" s="40"/>
    </row>
    <row r="6" spans="2:15" ht="16" customHeight="1" x14ac:dyDescent="0.3">
      <c r="B6" s="10">
        <v>2</v>
      </c>
      <c r="C6" s="11" t="s">
        <v>8</v>
      </c>
      <c r="D6" s="12">
        <v>186697</v>
      </c>
      <c r="E6" s="12">
        <v>6884</v>
      </c>
      <c r="F6" s="12">
        <v>193581</v>
      </c>
      <c r="G6" s="17">
        <v>0.72008972246297831</v>
      </c>
      <c r="H6" s="40"/>
    </row>
    <row r="7" spans="2:15" ht="16" customHeight="1" x14ac:dyDescent="0.3">
      <c r="B7" s="2">
        <v>3</v>
      </c>
      <c r="C7" s="1" t="s">
        <v>9</v>
      </c>
      <c r="D7" s="5">
        <v>107175</v>
      </c>
      <c r="E7" s="5">
        <v>962</v>
      </c>
      <c r="F7" s="5">
        <v>108137</v>
      </c>
      <c r="G7" s="15">
        <v>0.76481363604215291</v>
      </c>
    </row>
    <row r="8" spans="2:15" ht="16" customHeight="1" x14ac:dyDescent="0.3">
      <c r="B8" s="10">
        <v>4</v>
      </c>
      <c r="C8" s="11" t="s">
        <v>10</v>
      </c>
      <c r="D8" s="12">
        <v>41157</v>
      </c>
      <c r="E8" s="12">
        <v>406</v>
      </c>
      <c r="F8" s="12">
        <v>41563</v>
      </c>
      <c r="G8" s="17">
        <v>0.77496643794749398</v>
      </c>
    </row>
    <row r="9" spans="2:15" ht="16" customHeight="1" x14ac:dyDescent="0.3">
      <c r="B9" s="2">
        <v>5</v>
      </c>
      <c r="C9" s="1" t="s">
        <v>11</v>
      </c>
      <c r="D9" s="5">
        <v>37439</v>
      </c>
      <c r="E9" s="5">
        <v>255</v>
      </c>
      <c r="F9" s="5">
        <v>37694</v>
      </c>
      <c r="G9" s="15">
        <v>0.83462126076655674</v>
      </c>
    </row>
    <row r="10" spans="2:15" ht="16" customHeight="1" x14ac:dyDescent="0.3">
      <c r="B10" s="10">
        <v>6</v>
      </c>
      <c r="C10" s="11" t="s">
        <v>12</v>
      </c>
      <c r="D10" s="12">
        <v>23045</v>
      </c>
      <c r="E10" s="12">
        <v>122</v>
      </c>
      <c r="F10" s="12">
        <v>23167</v>
      </c>
      <c r="G10" s="17">
        <v>0.8693384367143232</v>
      </c>
    </row>
    <row r="11" spans="2:15" ht="16" customHeight="1" x14ac:dyDescent="0.3">
      <c r="B11" s="2">
        <v>7</v>
      </c>
      <c r="C11" s="1" t="s">
        <v>13</v>
      </c>
      <c r="D11" s="5">
        <v>26025</v>
      </c>
      <c r="E11" s="5">
        <v>160</v>
      </c>
      <c r="F11" s="5">
        <v>26185</v>
      </c>
      <c r="G11" s="15">
        <v>0.82746089429609737</v>
      </c>
    </row>
    <row r="12" spans="2:15" ht="16" customHeight="1" x14ac:dyDescent="0.3">
      <c r="B12" s="10">
        <v>8</v>
      </c>
      <c r="C12" s="11" t="s">
        <v>14</v>
      </c>
      <c r="D12" s="12">
        <v>15958</v>
      </c>
      <c r="E12" s="12">
        <v>284</v>
      </c>
      <c r="F12" s="12">
        <v>16242</v>
      </c>
      <c r="G12" s="17">
        <v>0.82342205323193918</v>
      </c>
    </row>
    <row r="13" spans="2:15" ht="16" customHeight="1" x14ac:dyDescent="0.3">
      <c r="B13" s="2">
        <v>9</v>
      </c>
      <c r="C13" s="1" t="s">
        <v>15</v>
      </c>
      <c r="D13" s="5">
        <v>10787</v>
      </c>
      <c r="E13" s="5">
        <v>66</v>
      </c>
      <c r="F13" s="5">
        <v>10853</v>
      </c>
      <c r="G13" s="15">
        <v>0.83548883756735948</v>
      </c>
    </row>
    <row r="14" spans="2:15" ht="16" customHeight="1" x14ac:dyDescent="0.3">
      <c r="B14" s="10">
        <v>10</v>
      </c>
      <c r="C14" s="11" t="s">
        <v>16</v>
      </c>
      <c r="D14" s="12">
        <v>6692</v>
      </c>
      <c r="E14" s="12">
        <v>55</v>
      </c>
      <c r="F14" s="12">
        <v>6747</v>
      </c>
      <c r="G14" s="17">
        <v>0.84867924528301886</v>
      </c>
    </row>
    <row r="15" spans="2:15" ht="16" customHeight="1" x14ac:dyDescent="0.3">
      <c r="B15" s="2">
        <v>11</v>
      </c>
      <c r="C15" s="1" t="s">
        <v>17</v>
      </c>
      <c r="D15" s="5">
        <v>8530</v>
      </c>
      <c r="E15" s="5">
        <v>84</v>
      </c>
      <c r="F15" s="5">
        <v>8614</v>
      </c>
      <c r="G15" s="15">
        <v>0.87727874528974437</v>
      </c>
    </row>
    <row r="16" spans="2:15" ht="16" customHeight="1" x14ac:dyDescent="0.3">
      <c r="B16" s="10">
        <v>12</v>
      </c>
      <c r="C16" s="11" t="s">
        <v>18</v>
      </c>
      <c r="D16" s="12">
        <v>5978</v>
      </c>
      <c r="E16" s="12">
        <v>53</v>
      </c>
      <c r="F16" s="12">
        <v>6031</v>
      </c>
      <c r="G16" s="17">
        <v>0.87291938051816476</v>
      </c>
    </row>
    <row r="17" spans="2:7" ht="16" customHeight="1" thickBot="1" x14ac:dyDescent="0.35">
      <c r="B17" s="2">
        <v>13</v>
      </c>
      <c r="C17" s="1" t="s">
        <v>19</v>
      </c>
      <c r="D17" s="5">
        <v>5806</v>
      </c>
      <c r="E17" s="5">
        <v>28</v>
      </c>
      <c r="F17" s="5">
        <v>5834</v>
      </c>
      <c r="G17" s="15">
        <v>0.8211118930330753</v>
      </c>
    </row>
    <row r="18" spans="2:7" ht="20" customHeight="1" thickBot="1" x14ac:dyDescent="0.35">
      <c r="B18" s="125" t="s">
        <v>6</v>
      </c>
      <c r="C18" s="126"/>
      <c r="D18" s="13">
        <v>696430</v>
      </c>
      <c r="E18" s="13">
        <v>16840</v>
      </c>
      <c r="F18" s="13">
        <v>713270</v>
      </c>
      <c r="G18" s="14">
        <v>0.74362863919514166</v>
      </c>
    </row>
    <row r="19" spans="2:7" x14ac:dyDescent="0.3">
      <c r="B19" s="127" t="s">
        <v>35</v>
      </c>
      <c r="C19" s="127"/>
      <c r="D19" s="127"/>
      <c r="E19" s="127"/>
      <c r="F19" s="127"/>
      <c r="G19" s="50" t="s">
        <v>25</v>
      </c>
    </row>
    <row r="20" spans="2:7" x14ac:dyDescent="0.3">
      <c r="B20" s="128"/>
      <c r="C20" s="128"/>
      <c r="D20" s="128"/>
      <c r="E20" s="128"/>
      <c r="F20" s="128"/>
    </row>
    <row r="21" spans="2:7" x14ac:dyDescent="0.3">
      <c r="D21" s="7"/>
    </row>
  </sheetData>
  <mergeCells count="4">
    <mergeCell ref="C2:G2"/>
    <mergeCell ref="B18:C18"/>
    <mergeCell ref="B19:F20"/>
    <mergeCell ref="B4:C4"/>
  </mergeCells>
  <hyperlinks>
    <hyperlink ref="G19" location="'Main menu'!A1" display="Back to main menu" xr:uid="{6EEFE61D-83C9-40A0-8E27-63ED1D5E04E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8AB1-6E3D-4078-B604-BC5A1D035C15}">
  <sheetPr>
    <tabColor theme="5" tint="0.59999389629810485"/>
  </sheetPr>
  <dimension ref="B2:O21"/>
  <sheetViews>
    <sheetView showGridLines="0" zoomScale="70" zoomScaleNormal="70" workbookViewId="0">
      <selection activeCell="K37" sqref="K37"/>
    </sheetView>
  </sheetViews>
  <sheetFormatPr defaultColWidth="8.75" defaultRowHeight="14" x14ac:dyDescent="0.3"/>
  <cols>
    <col min="1" max="1" width="13.58203125" customWidth="1"/>
    <col min="2" max="2" width="7.58203125" customWidth="1"/>
    <col min="3" max="3" width="23.83203125" customWidth="1"/>
    <col min="4" max="6" width="15.5" customWidth="1"/>
    <col min="7" max="7" width="22.1640625" customWidth="1"/>
    <col min="8" max="10" width="15.5" customWidth="1"/>
    <col min="11" max="11" width="21.4140625" customWidth="1"/>
    <col min="12" max="15" width="15.5" customWidth="1"/>
  </cols>
  <sheetData>
    <row r="2" spans="2:15" ht="46" customHeight="1" x14ac:dyDescent="0.3">
      <c r="C2" s="123" t="s">
        <v>64</v>
      </c>
      <c r="D2" s="123"/>
      <c r="E2" s="123"/>
      <c r="F2" s="123"/>
      <c r="G2" s="123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50</v>
      </c>
      <c r="C4" s="126"/>
      <c r="D4" s="18" t="s">
        <v>48</v>
      </c>
      <c r="E4" s="18" t="s">
        <v>49</v>
      </c>
      <c r="F4" s="8" t="s">
        <v>6</v>
      </c>
      <c r="G4" s="8" t="s">
        <v>105</v>
      </c>
    </row>
    <row r="5" spans="2:15" ht="16" customHeight="1" x14ac:dyDescent="0.3">
      <c r="B5" s="6">
        <v>1</v>
      </c>
      <c r="C5" s="3" t="s">
        <v>7</v>
      </c>
      <c r="D5" s="4">
        <v>274744</v>
      </c>
      <c r="E5" s="4">
        <v>52625</v>
      </c>
      <c r="F5" s="4">
        <v>327369</v>
      </c>
      <c r="G5" s="33">
        <v>0.34130268199233715</v>
      </c>
      <c r="H5" s="40"/>
    </row>
    <row r="6" spans="2:15" ht="16" customHeight="1" x14ac:dyDescent="0.3">
      <c r="B6" s="10">
        <v>2</v>
      </c>
      <c r="C6" s="11" t="s">
        <v>8</v>
      </c>
      <c r="D6" s="12">
        <v>231099</v>
      </c>
      <c r="E6" s="12">
        <v>37730</v>
      </c>
      <c r="F6" s="12">
        <v>268829</v>
      </c>
      <c r="G6" s="17">
        <v>0.28027106628091852</v>
      </c>
      <c r="H6" s="40"/>
    </row>
    <row r="7" spans="2:15" ht="16" customHeight="1" x14ac:dyDescent="0.3">
      <c r="B7" s="2">
        <v>3</v>
      </c>
      <c r="C7" s="1" t="s">
        <v>9</v>
      </c>
      <c r="D7" s="5">
        <v>123399</v>
      </c>
      <c r="E7" s="5">
        <v>17991</v>
      </c>
      <c r="F7" s="5">
        <v>141390</v>
      </c>
      <c r="G7" s="15">
        <v>0.14740792868871685</v>
      </c>
    </row>
    <row r="8" spans="2:15" ht="16" customHeight="1" x14ac:dyDescent="0.3">
      <c r="B8" s="10">
        <v>4</v>
      </c>
      <c r="C8" s="11" t="s">
        <v>10</v>
      </c>
      <c r="D8" s="12">
        <v>48046</v>
      </c>
      <c r="E8" s="12">
        <v>5586</v>
      </c>
      <c r="F8" s="12">
        <v>53632</v>
      </c>
      <c r="G8" s="17">
        <v>5.5914718377772565E-2</v>
      </c>
    </row>
    <row r="9" spans="2:15" ht="16" customHeight="1" x14ac:dyDescent="0.3">
      <c r="B9" s="2">
        <v>5</v>
      </c>
      <c r="C9" s="1" t="s">
        <v>11</v>
      </c>
      <c r="D9" s="5">
        <v>41207</v>
      </c>
      <c r="E9" s="5">
        <v>3956</v>
      </c>
      <c r="F9" s="5">
        <v>45163</v>
      </c>
      <c r="G9" s="15">
        <v>4.7085255558161961E-2</v>
      </c>
    </row>
    <row r="10" spans="2:15" ht="16" customHeight="1" x14ac:dyDescent="0.3">
      <c r="B10" s="10">
        <v>6</v>
      </c>
      <c r="C10" s="11" t="s">
        <v>12</v>
      </c>
      <c r="D10" s="12">
        <v>24753</v>
      </c>
      <c r="E10" s="12">
        <v>1896</v>
      </c>
      <c r="F10" s="12">
        <v>26649</v>
      </c>
      <c r="G10" s="17">
        <v>2.7783251231527094E-2</v>
      </c>
    </row>
    <row r="11" spans="2:15" ht="16" customHeight="1" x14ac:dyDescent="0.3">
      <c r="B11" s="2">
        <v>7</v>
      </c>
      <c r="C11" s="1" t="s">
        <v>13</v>
      </c>
      <c r="D11" s="5">
        <v>29092</v>
      </c>
      <c r="E11" s="5">
        <v>2553</v>
      </c>
      <c r="F11" s="5">
        <v>31645</v>
      </c>
      <c r="G11" s="15">
        <v>3.299189407563792E-2</v>
      </c>
    </row>
    <row r="12" spans="2:15" ht="16" customHeight="1" x14ac:dyDescent="0.3">
      <c r="B12" s="10">
        <v>8</v>
      </c>
      <c r="C12" s="11" t="s">
        <v>14</v>
      </c>
      <c r="D12" s="12">
        <v>17533</v>
      </c>
      <c r="E12" s="12">
        <v>2192</v>
      </c>
      <c r="F12" s="12">
        <v>19725</v>
      </c>
      <c r="G12" s="17">
        <v>2.0564547658143716E-2</v>
      </c>
    </row>
    <row r="13" spans="2:15" ht="16" customHeight="1" x14ac:dyDescent="0.3">
      <c r="B13" s="2">
        <v>9</v>
      </c>
      <c r="C13" s="1" t="s">
        <v>15</v>
      </c>
      <c r="D13" s="5">
        <v>11854</v>
      </c>
      <c r="E13" s="5">
        <v>1136</v>
      </c>
      <c r="F13" s="5">
        <v>12990</v>
      </c>
      <c r="G13" s="15">
        <v>1.3542888419735711E-2</v>
      </c>
    </row>
    <row r="14" spans="2:15" ht="16" customHeight="1" x14ac:dyDescent="0.3">
      <c r="B14" s="10">
        <v>10</v>
      </c>
      <c r="C14" s="11" t="s">
        <v>16</v>
      </c>
      <c r="D14" s="12">
        <v>7340</v>
      </c>
      <c r="E14" s="12">
        <v>610</v>
      </c>
      <c r="F14" s="12">
        <v>7950</v>
      </c>
      <c r="G14" s="17">
        <v>8.2883728203925252E-3</v>
      </c>
    </row>
    <row r="15" spans="2:15" ht="16" customHeight="1" x14ac:dyDescent="0.3">
      <c r="B15" s="2">
        <v>11</v>
      </c>
      <c r="C15" s="1" t="s">
        <v>17</v>
      </c>
      <c r="D15" s="5">
        <v>9018</v>
      </c>
      <c r="E15" s="5">
        <v>801</v>
      </c>
      <c r="F15" s="5">
        <v>9819</v>
      </c>
      <c r="G15" s="15">
        <v>1.0236922355148956E-2</v>
      </c>
    </row>
    <row r="16" spans="2:15" ht="16" customHeight="1" x14ac:dyDescent="0.3">
      <c r="B16" s="10">
        <v>12</v>
      </c>
      <c r="C16" s="11" t="s">
        <v>18</v>
      </c>
      <c r="D16" s="12">
        <v>6431</v>
      </c>
      <c r="E16" s="12">
        <v>478</v>
      </c>
      <c r="F16" s="12">
        <v>6909</v>
      </c>
      <c r="G16" s="17">
        <v>7.2030651340996166E-3</v>
      </c>
    </row>
    <row r="17" spans="2:7" ht="16" customHeight="1" thickBot="1" x14ac:dyDescent="0.35">
      <c r="B17" s="2">
        <v>13</v>
      </c>
      <c r="C17" s="1" t="s">
        <v>19</v>
      </c>
      <c r="D17" s="5">
        <v>6560</v>
      </c>
      <c r="E17" s="5">
        <v>545</v>
      </c>
      <c r="F17" s="5">
        <v>7105</v>
      </c>
      <c r="G17" s="15">
        <v>7.4074074074074077E-3</v>
      </c>
    </row>
    <row r="18" spans="2:7" ht="20" customHeight="1" thickBot="1" x14ac:dyDescent="0.35">
      <c r="B18" s="125" t="s">
        <v>6</v>
      </c>
      <c r="C18" s="126"/>
      <c r="D18" s="13">
        <v>831076</v>
      </c>
      <c r="E18" s="13">
        <v>128099</v>
      </c>
      <c r="F18" s="13">
        <v>959175</v>
      </c>
      <c r="G18" s="14">
        <v>1</v>
      </c>
    </row>
    <row r="19" spans="2:7" ht="16" customHeight="1" x14ac:dyDescent="0.3">
      <c r="B19" s="127" t="s">
        <v>35</v>
      </c>
      <c r="C19" s="127"/>
      <c r="D19" s="127"/>
      <c r="E19" s="127"/>
      <c r="F19" s="127"/>
      <c r="G19" s="50" t="s">
        <v>25</v>
      </c>
    </row>
    <row r="20" spans="2:7" x14ac:dyDescent="0.3">
      <c r="B20" s="128"/>
      <c r="C20" s="128"/>
      <c r="D20" s="128"/>
      <c r="E20" s="128"/>
      <c r="F20" s="128"/>
    </row>
    <row r="21" spans="2:7" x14ac:dyDescent="0.3">
      <c r="D21" s="7"/>
    </row>
  </sheetData>
  <mergeCells count="4">
    <mergeCell ref="C2:G2"/>
    <mergeCell ref="B18:C18"/>
    <mergeCell ref="B19:F20"/>
    <mergeCell ref="B4:C4"/>
  </mergeCells>
  <hyperlinks>
    <hyperlink ref="G19" location="'Main menu'!A1" display="Back to main menu" xr:uid="{BB4E2A64-ABE0-4513-B8EE-EA1FD60DC4A6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C773-EB65-415C-8FE6-E4E45B6EF3E7}">
  <sheetPr>
    <tabColor theme="5" tint="0.59999389629810485"/>
  </sheetPr>
  <dimension ref="B2:S24"/>
  <sheetViews>
    <sheetView showGridLines="0" zoomScale="70" zoomScaleNormal="70" workbookViewId="0"/>
  </sheetViews>
  <sheetFormatPr defaultColWidth="8.75" defaultRowHeight="14" x14ac:dyDescent="0.3"/>
  <cols>
    <col min="1" max="1" width="14.33203125" customWidth="1"/>
    <col min="2" max="2" width="7.58203125" customWidth="1"/>
    <col min="3" max="3" width="50.4140625" bestFit="1" customWidth="1"/>
    <col min="4" max="4" width="15.5" customWidth="1"/>
    <col min="5" max="5" width="15.33203125" customWidth="1"/>
    <col min="6" max="6" width="20.1640625" customWidth="1"/>
    <col min="7" max="7" width="30.9140625" customWidth="1"/>
    <col min="8" max="8" width="15.5" customWidth="1"/>
    <col min="9" max="9" width="16.08203125" customWidth="1"/>
    <col min="10" max="10" width="16.75" customWidth="1"/>
    <col min="11" max="11" width="30.1640625" customWidth="1"/>
    <col min="12" max="13" width="17.75" customWidth="1"/>
    <col min="14" max="14" width="13.9140625" customWidth="1"/>
    <col min="15" max="15" width="13.4140625" customWidth="1"/>
  </cols>
  <sheetData>
    <row r="2" spans="2:15" ht="46" customHeight="1" x14ac:dyDescent="0.3">
      <c r="C2" s="123" t="s">
        <v>87</v>
      </c>
      <c r="D2" s="123"/>
      <c r="E2" s="123"/>
      <c r="F2" s="123"/>
      <c r="G2" s="56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58</v>
      </c>
      <c r="C4" s="126"/>
      <c r="D4" s="18" t="s">
        <v>51</v>
      </c>
      <c r="E4" s="18" t="s">
        <v>52</v>
      </c>
      <c r="F4" s="8" t="s">
        <v>53</v>
      </c>
    </row>
    <row r="5" spans="2:15" ht="16" customHeight="1" x14ac:dyDescent="0.3">
      <c r="B5" s="6">
        <v>1</v>
      </c>
      <c r="C5" s="3" t="s">
        <v>36</v>
      </c>
      <c r="D5" s="4">
        <v>45774</v>
      </c>
      <c r="E5" s="4">
        <v>48566</v>
      </c>
      <c r="F5" s="16">
        <v>6.0995324856905668E-2</v>
      </c>
    </row>
    <row r="6" spans="2:15" ht="16" customHeight="1" x14ac:dyDescent="0.3">
      <c r="B6" s="10">
        <v>2</v>
      </c>
      <c r="C6" s="11" t="s">
        <v>37</v>
      </c>
      <c r="D6" s="12">
        <v>124329</v>
      </c>
      <c r="E6" s="12">
        <v>122232</v>
      </c>
      <c r="F6" s="17">
        <v>-1.686653958448954E-2</v>
      </c>
    </row>
    <row r="7" spans="2:15" ht="16" customHeight="1" x14ac:dyDescent="0.3">
      <c r="B7" s="2">
        <v>3</v>
      </c>
      <c r="C7" s="1" t="s">
        <v>38</v>
      </c>
      <c r="D7" s="5">
        <v>3489</v>
      </c>
      <c r="E7" s="5">
        <v>3608</v>
      </c>
      <c r="F7" s="15">
        <v>3.4107194038406417E-2</v>
      </c>
      <c r="G7" s="40"/>
    </row>
    <row r="8" spans="2:15" ht="16" customHeight="1" x14ac:dyDescent="0.3">
      <c r="B8" s="10">
        <v>4</v>
      </c>
      <c r="C8" s="11" t="s">
        <v>39</v>
      </c>
      <c r="D8" s="12">
        <v>5234</v>
      </c>
      <c r="E8" s="12">
        <v>5628</v>
      </c>
      <c r="F8" s="17">
        <v>7.527703477264043E-2</v>
      </c>
      <c r="G8" s="40"/>
    </row>
    <row r="9" spans="2:15" ht="16" customHeight="1" x14ac:dyDescent="0.3">
      <c r="B9" s="2">
        <v>5</v>
      </c>
      <c r="C9" s="1" t="s">
        <v>40</v>
      </c>
      <c r="D9" s="5">
        <v>586</v>
      </c>
      <c r="E9" s="5">
        <v>746</v>
      </c>
      <c r="F9" s="15">
        <v>0.27303754266211605</v>
      </c>
      <c r="G9" s="40"/>
    </row>
    <row r="10" spans="2:15" ht="16" customHeight="1" x14ac:dyDescent="0.3">
      <c r="B10" s="10">
        <v>6</v>
      </c>
      <c r="C10" s="11" t="s">
        <v>41</v>
      </c>
      <c r="D10" s="12">
        <v>11980</v>
      </c>
      <c r="E10" s="12">
        <v>12811</v>
      </c>
      <c r="F10" s="17">
        <v>6.9365609348914864E-2</v>
      </c>
      <c r="G10" s="40"/>
    </row>
    <row r="11" spans="2:15" ht="16" customHeight="1" x14ac:dyDescent="0.3">
      <c r="B11" s="2">
        <v>7</v>
      </c>
      <c r="C11" s="1" t="s">
        <v>42</v>
      </c>
      <c r="D11" s="5">
        <v>6909</v>
      </c>
      <c r="E11" s="5">
        <v>7698</v>
      </c>
      <c r="F11" s="15">
        <v>0.11419887103777682</v>
      </c>
      <c r="G11" s="40"/>
    </row>
    <row r="12" spans="2:15" ht="16" customHeight="1" x14ac:dyDescent="0.3">
      <c r="B12" s="10">
        <v>8</v>
      </c>
      <c r="C12" s="11" t="s">
        <v>43</v>
      </c>
      <c r="D12" s="12">
        <v>10579</v>
      </c>
      <c r="E12" s="12">
        <v>9988</v>
      </c>
      <c r="F12" s="17">
        <v>-5.586539370450893E-2</v>
      </c>
    </row>
    <row r="13" spans="2:15" ht="16" customHeight="1" x14ac:dyDescent="0.3">
      <c r="B13" s="2">
        <v>9</v>
      </c>
      <c r="C13" s="1" t="s">
        <v>5</v>
      </c>
      <c r="D13" s="5">
        <v>2519</v>
      </c>
      <c r="E13" s="5">
        <v>1969</v>
      </c>
      <c r="F13" s="15">
        <v>-0.2183406113537118</v>
      </c>
    </row>
    <row r="14" spans="2:15" ht="16" customHeight="1" x14ac:dyDescent="0.3">
      <c r="B14" s="10">
        <v>10</v>
      </c>
      <c r="C14" s="11" t="s">
        <v>44</v>
      </c>
      <c r="D14" s="12">
        <v>4988</v>
      </c>
      <c r="E14" s="12">
        <v>5598</v>
      </c>
      <c r="F14" s="17">
        <v>0.12229350441058541</v>
      </c>
    </row>
    <row r="15" spans="2:15" ht="16" customHeight="1" x14ac:dyDescent="0.3">
      <c r="B15" s="2">
        <v>11</v>
      </c>
      <c r="C15" s="1" t="s">
        <v>45</v>
      </c>
      <c r="D15" s="5">
        <v>7274</v>
      </c>
      <c r="E15" s="5">
        <v>8202</v>
      </c>
      <c r="F15" s="15">
        <v>0.12757767390706626</v>
      </c>
    </row>
    <row r="16" spans="2:15" ht="16" customHeight="1" thickBot="1" x14ac:dyDescent="0.35">
      <c r="B16" s="10">
        <v>12</v>
      </c>
      <c r="C16" s="11" t="s">
        <v>46</v>
      </c>
      <c r="D16" s="12">
        <v>18452</v>
      </c>
      <c r="E16" s="12">
        <v>18859</v>
      </c>
      <c r="F16" s="17">
        <v>2.2057229568610448E-2</v>
      </c>
    </row>
    <row r="17" spans="2:19" ht="20" customHeight="1" thickBot="1" x14ac:dyDescent="0.35">
      <c r="B17" s="125" t="s">
        <v>6</v>
      </c>
      <c r="C17" s="126"/>
      <c r="D17" s="13">
        <v>242113</v>
      </c>
      <c r="E17" s="13">
        <v>245905</v>
      </c>
      <c r="F17" s="14">
        <v>1.5662108189151348E-2</v>
      </c>
    </row>
    <row r="18" spans="2:19" ht="15" customHeight="1" x14ac:dyDescent="0.3">
      <c r="B18" s="127" t="s">
        <v>35</v>
      </c>
      <c r="C18" s="127"/>
      <c r="D18" s="127"/>
      <c r="E18" s="127"/>
      <c r="F18" s="50" t="s">
        <v>25</v>
      </c>
    </row>
    <row r="19" spans="2:19" ht="14" customHeight="1" x14ac:dyDescent="0.3">
      <c r="B19" s="128"/>
      <c r="C19" s="128"/>
      <c r="D19" s="128"/>
      <c r="E19" s="128"/>
      <c r="F19" s="58"/>
    </row>
    <row r="20" spans="2:19" x14ac:dyDescent="0.3">
      <c r="B20" s="58"/>
      <c r="C20" s="58"/>
      <c r="D20" s="58"/>
      <c r="E20" s="58"/>
      <c r="F20" s="58"/>
    </row>
    <row r="21" spans="2:19" ht="16" customHeight="1" x14ac:dyDescent="0.3">
      <c r="P21" s="48"/>
      <c r="Q21" s="48"/>
      <c r="R21" s="48"/>
      <c r="S21" s="48"/>
    </row>
    <row r="22" spans="2:19" x14ac:dyDescent="0.3">
      <c r="N22" s="48"/>
      <c r="O22" s="51" t="s">
        <v>33</v>
      </c>
      <c r="P22" s="51" t="s">
        <v>32</v>
      </c>
      <c r="Q22" s="48"/>
      <c r="R22" s="48"/>
      <c r="S22" s="48"/>
    </row>
    <row r="23" spans="2:19" x14ac:dyDescent="0.3">
      <c r="N23" s="48"/>
      <c r="O23" s="48"/>
      <c r="P23" s="48"/>
      <c r="Q23" s="48"/>
      <c r="R23" s="48"/>
      <c r="S23" s="48"/>
    </row>
    <row r="24" spans="2:19" x14ac:dyDescent="0.3">
      <c r="N24" s="48"/>
      <c r="O24" s="48"/>
      <c r="P24" s="48"/>
      <c r="Q24" s="48"/>
      <c r="R24" s="48"/>
      <c r="S24" s="48"/>
    </row>
  </sheetData>
  <mergeCells count="4">
    <mergeCell ref="B17:C17"/>
    <mergeCell ref="B18:E19"/>
    <mergeCell ref="C2:F2"/>
    <mergeCell ref="B4:C4"/>
  </mergeCells>
  <hyperlinks>
    <hyperlink ref="F18" location="'Main menu'!A1" display="Back to main menu" xr:uid="{11510C3C-920F-4854-BD6E-2A679FF2767C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1A24-DBBB-41A0-8D6D-A304B3C9E079}">
  <sheetPr>
    <tabColor theme="5" tint="0.59999389629810485"/>
  </sheetPr>
  <dimension ref="B2:S24"/>
  <sheetViews>
    <sheetView showGridLines="0" zoomScale="70" zoomScaleNormal="70" workbookViewId="0"/>
  </sheetViews>
  <sheetFormatPr defaultColWidth="8.75" defaultRowHeight="14" x14ac:dyDescent="0.3"/>
  <cols>
    <col min="1" max="1" width="15.33203125" customWidth="1"/>
    <col min="2" max="2" width="7.58203125" customWidth="1"/>
    <col min="3" max="3" width="50.4140625" bestFit="1" customWidth="1"/>
    <col min="4" max="4" width="15.5" customWidth="1"/>
    <col min="5" max="5" width="15.33203125" customWidth="1"/>
    <col min="6" max="6" width="20.1640625" customWidth="1"/>
    <col min="7" max="7" width="30.9140625" customWidth="1"/>
    <col min="8" max="8" width="15.5" customWidth="1"/>
    <col min="9" max="9" width="16.08203125" customWidth="1"/>
    <col min="10" max="10" width="16.75" customWidth="1"/>
    <col min="11" max="11" width="30.1640625" customWidth="1"/>
    <col min="12" max="13" width="17.75" customWidth="1"/>
    <col min="14" max="14" width="13.9140625" customWidth="1"/>
    <col min="15" max="15" width="13.4140625" customWidth="1"/>
  </cols>
  <sheetData>
    <row r="2" spans="2:15" ht="46" customHeight="1" x14ac:dyDescent="0.3">
      <c r="C2" s="123" t="s">
        <v>88</v>
      </c>
      <c r="D2" s="123"/>
      <c r="E2" s="123"/>
      <c r="F2" s="123"/>
      <c r="G2" s="56"/>
      <c r="H2" s="56"/>
      <c r="I2" s="56"/>
      <c r="J2" s="56"/>
      <c r="K2" s="56"/>
      <c r="L2" s="56"/>
      <c r="M2" s="56"/>
      <c r="N2" s="56"/>
      <c r="O2" s="56"/>
    </row>
    <row r="3" spans="2:15" ht="14.5" thickBot="1" x14ac:dyDescent="0.35"/>
    <row r="4" spans="2:15" ht="35" customHeight="1" thickBot="1" x14ac:dyDescent="0.35">
      <c r="B4" s="125" t="s">
        <v>58</v>
      </c>
      <c r="C4" s="126"/>
      <c r="D4" s="18" t="s">
        <v>51</v>
      </c>
      <c r="E4" s="18" t="s">
        <v>52</v>
      </c>
      <c r="F4" s="8" t="s">
        <v>53</v>
      </c>
    </row>
    <row r="5" spans="2:15" ht="16" customHeight="1" x14ac:dyDescent="0.3">
      <c r="B5" s="6">
        <v>1</v>
      </c>
      <c r="C5" s="3" t="s">
        <v>36</v>
      </c>
      <c r="D5" s="4">
        <v>70619</v>
      </c>
      <c r="E5" s="4">
        <v>75286</v>
      </c>
      <c r="F5" s="16">
        <v>6.6087030402582875E-2</v>
      </c>
    </row>
    <row r="6" spans="2:15" ht="16" customHeight="1" x14ac:dyDescent="0.3">
      <c r="B6" s="10">
        <v>2</v>
      </c>
      <c r="C6" s="11" t="s">
        <v>37</v>
      </c>
      <c r="D6" s="12">
        <v>498325</v>
      </c>
      <c r="E6" s="12">
        <v>522564</v>
      </c>
      <c r="F6" s="17">
        <v>4.864094717302965E-2</v>
      </c>
    </row>
    <row r="7" spans="2:15" ht="16" customHeight="1" x14ac:dyDescent="0.3">
      <c r="B7" s="2">
        <v>3</v>
      </c>
      <c r="C7" s="1" t="s">
        <v>38</v>
      </c>
      <c r="D7" s="5">
        <v>489</v>
      </c>
      <c r="E7" s="5">
        <v>539</v>
      </c>
      <c r="F7" s="15">
        <v>0.10224948875255624</v>
      </c>
      <c r="G7" s="40"/>
    </row>
    <row r="8" spans="2:15" ht="16" customHeight="1" x14ac:dyDescent="0.3">
      <c r="B8" s="10">
        <v>4</v>
      </c>
      <c r="C8" s="11" t="s">
        <v>39</v>
      </c>
      <c r="D8" s="12">
        <v>20754</v>
      </c>
      <c r="E8" s="12">
        <v>22230</v>
      </c>
      <c r="F8" s="17">
        <v>7.1118820468343447E-2</v>
      </c>
      <c r="G8" s="40"/>
    </row>
    <row r="9" spans="2:15" ht="16" customHeight="1" x14ac:dyDescent="0.3">
      <c r="B9" s="2">
        <v>5</v>
      </c>
      <c r="C9" s="1" t="s">
        <v>40</v>
      </c>
      <c r="D9" s="5">
        <v>718</v>
      </c>
      <c r="E9" s="5">
        <v>1018</v>
      </c>
      <c r="F9" s="15">
        <v>0.4178272980501393</v>
      </c>
      <c r="G9" s="40"/>
    </row>
    <row r="10" spans="2:15" ht="16" customHeight="1" x14ac:dyDescent="0.3">
      <c r="B10" s="10">
        <v>6</v>
      </c>
      <c r="C10" s="11" t="s">
        <v>41</v>
      </c>
      <c r="D10" s="12">
        <v>6767</v>
      </c>
      <c r="E10" s="12">
        <v>7058</v>
      </c>
      <c r="F10" s="17">
        <v>4.3002807743460915E-2</v>
      </c>
      <c r="G10" s="40"/>
    </row>
    <row r="11" spans="2:15" ht="16" customHeight="1" x14ac:dyDescent="0.3">
      <c r="B11" s="2">
        <v>7</v>
      </c>
      <c r="C11" s="1" t="s">
        <v>42</v>
      </c>
      <c r="D11" s="5">
        <v>9966</v>
      </c>
      <c r="E11" s="5">
        <v>11353</v>
      </c>
      <c r="F11" s="15">
        <v>0.13917318884206301</v>
      </c>
      <c r="G11" s="40"/>
    </row>
    <row r="12" spans="2:15" ht="16" customHeight="1" x14ac:dyDescent="0.3">
      <c r="B12" s="10">
        <v>8</v>
      </c>
      <c r="C12" s="11" t="s">
        <v>43</v>
      </c>
      <c r="D12" s="12">
        <v>11248</v>
      </c>
      <c r="E12" s="12">
        <v>13928</v>
      </c>
      <c r="F12" s="17">
        <v>0.23826458036984352</v>
      </c>
    </row>
    <row r="13" spans="2:15" ht="16" customHeight="1" x14ac:dyDescent="0.3">
      <c r="B13" s="2">
        <v>9</v>
      </c>
      <c r="C13" s="1" t="s">
        <v>5</v>
      </c>
      <c r="D13" s="5">
        <v>1683</v>
      </c>
      <c r="E13" s="5">
        <v>1522</v>
      </c>
      <c r="F13" s="15">
        <v>-9.5662507427213314E-2</v>
      </c>
    </row>
    <row r="14" spans="2:15" ht="16" customHeight="1" x14ac:dyDescent="0.3">
      <c r="B14" s="10">
        <v>10</v>
      </c>
      <c r="C14" s="11" t="s">
        <v>44</v>
      </c>
      <c r="D14" s="12">
        <v>7019</v>
      </c>
      <c r="E14" s="12">
        <v>8159</v>
      </c>
      <c r="F14" s="17">
        <v>0.16241629861803675</v>
      </c>
    </row>
    <row r="15" spans="2:15" ht="16" customHeight="1" x14ac:dyDescent="0.3">
      <c r="B15" s="2">
        <v>11</v>
      </c>
      <c r="C15" s="1" t="s">
        <v>45</v>
      </c>
      <c r="D15" s="5">
        <v>7578</v>
      </c>
      <c r="E15" s="5">
        <v>9234</v>
      </c>
      <c r="F15" s="15">
        <v>0.21852731591448932</v>
      </c>
    </row>
    <row r="16" spans="2:15" ht="16" customHeight="1" thickBot="1" x14ac:dyDescent="0.35">
      <c r="B16" s="10">
        <v>12</v>
      </c>
      <c r="C16" s="11" t="s">
        <v>46</v>
      </c>
      <c r="D16" s="12">
        <v>34918</v>
      </c>
      <c r="E16" s="12">
        <v>40379</v>
      </c>
      <c r="F16" s="17">
        <v>0.15639498253050002</v>
      </c>
    </row>
    <row r="17" spans="2:19" ht="20" customHeight="1" thickBot="1" x14ac:dyDescent="0.35">
      <c r="B17" s="125" t="s">
        <v>6</v>
      </c>
      <c r="C17" s="126"/>
      <c r="D17" s="13">
        <v>670084</v>
      </c>
      <c r="E17" s="13">
        <v>713270</v>
      </c>
      <c r="F17" s="14">
        <v>6.4448636290375533E-2</v>
      </c>
    </row>
    <row r="18" spans="2:19" ht="15" customHeight="1" x14ac:dyDescent="0.3">
      <c r="B18" s="127" t="s">
        <v>35</v>
      </c>
      <c r="C18" s="127"/>
      <c r="D18" s="127"/>
      <c r="E18" s="127"/>
      <c r="F18" s="50" t="s">
        <v>25</v>
      </c>
    </row>
    <row r="19" spans="2:19" ht="14" customHeight="1" x14ac:dyDescent="0.3">
      <c r="B19" s="128"/>
      <c r="C19" s="128"/>
      <c r="D19" s="128"/>
      <c r="E19" s="128"/>
      <c r="F19" s="58"/>
    </row>
    <row r="20" spans="2:19" x14ac:dyDescent="0.3">
      <c r="B20" s="58"/>
      <c r="C20" s="58"/>
      <c r="D20" s="58"/>
      <c r="E20" s="58"/>
      <c r="F20" s="58"/>
    </row>
    <row r="21" spans="2:19" ht="16" customHeight="1" x14ac:dyDescent="0.3">
      <c r="P21" s="48"/>
      <c r="Q21" s="48"/>
      <c r="R21" s="48"/>
      <c r="S21" s="48"/>
    </row>
    <row r="22" spans="2:19" x14ac:dyDescent="0.3">
      <c r="N22" s="48"/>
      <c r="O22" s="51" t="s">
        <v>33</v>
      </c>
      <c r="P22" s="51" t="s">
        <v>32</v>
      </c>
      <c r="Q22" s="48"/>
      <c r="R22" s="48"/>
      <c r="S22" s="48"/>
    </row>
    <row r="23" spans="2:19" x14ac:dyDescent="0.3">
      <c r="N23" s="48"/>
      <c r="O23" s="48"/>
      <c r="P23" s="48"/>
      <c r="Q23" s="48"/>
      <c r="R23" s="48"/>
      <c r="S23" s="48"/>
    </row>
    <row r="24" spans="2:19" x14ac:dyDescent="0.3">
      <c r="N24" s="48"/>
      <c r="O24" s="48"/>
      <c r="P24" s="48"/>
      <c r="Q24" s="48"/>
      <c r="R24" s="48"/>
      <c r="S24" s="48"/>
    </row>
  </sheetData>
  <mergeCells count="4">
    <mergeCell ref="B4:C4"/>
    <mergeCell ref="B17:C17"/>
    <mergeCell ref="B18:E19"/>
    <mergeCell ref="C2:F2"/>
  </mergeCells>
  <hyperlinks>
    <hyperlink ref="F18" location="'Main menu'!A1" display="Back to main menu" xr:uid="{416B1D70-086B-46DB-9CB7-B433B0837FCB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Main menu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3.1</vt:lpstr>
      <vt:lpstr>3.2</vt:lpstr>
      <vt:lpstr>3.3</vt:lpstr>
      <vt:lpstr>3.4</vt:lpstr>
      <vt:lpstr>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Sherifa Al-Thwaqeb</dc:creator>
  <cp:lastModifiedBy>شريفه الثويقب - Sharifah Al Thoiqep</cp:lastModifiedBy>
  <dcterms:created xsi:type="dcterms:W3CDTF">2023-02-13T05:52:20Z</dcterms:created>
  <dcterms:modified xsi:type="dcterms:W3CDTF">2024-12-08T12:08:40Z</dcterms:modified>
</cp:coreProperties>
</file>